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C:\Users\fujishima\Desktop\社内書類\ホームページ\"/>
    </mc:Choice>
  </mc:AlternateContent>
  <xr:revisionPtr revIDLastSave="0" documentId="8_{D3CD353B-EF46-41EE-B349-B98B3F9C4829}" xr6:coauthVersionLast="47" xr6:coauthVersionMax="47" xr10:uidLastSave="{00000000-0000-0000-0000-000000000000}"/>
  <bookViews>
    <workbookView xWindow="-28920" yWindow="-8115" windowWidth="29040" windowHeight="15840" activeTab="1" xr2:uid="{00000000-000D-0000-FFFF-FFFF00000000}"/>
  </bookViews>
  <sheets>
    <sheet name="記入例" sheetId="14" r:id="rId1"/>
    <sheet name="鏡(表紙)" sheetId="3" r:id="rId2"/>
    <sheet name="№1" sheetId="4" r:id="rId3"/>
    <sheet name="№2" sheetId="15" r:id="rId4"/>
    <sheet name="№3" sheetId="16" r:id="rId5"/>
    <sheet name="№4" sheetId="17" r:id="rId6"/>
    <sheet name="№5" sheetId="18" r:id="rId7"/>
    <sheet name="№6" sheetId="19" r:id="rId8"/>
    <sheet name="№7" sheetId="20" r:id="rId9"/>
    <sheet name="№8" sheetId="21" r:id="rId10"/>
    <sheet name="№9" sheetId="22" r:id="rId11"/>
    <sheet name="№10" sheetId="23" r:id="rId12"/>
    <sheet name="№11" sheetId="24" r:id="rId13"/>
    <sheet name="№12" sheetId="25" r:id="rId14"/>
    <sheet name="№13" sheetId="26" r:id="rId15"/>
    <sheet name="№14" sheetId="27" r:id="rId16"/>
    <sheet name="№15" sheetId="28" r:id="rId17"/>
    <sheet name="№16" sheetId="29" r:id="rId18"/>
    <sheet name="№17" sheetId="30" r:id="rId19"/>
    <sheet name="№18" sheetId="31" r:id="rId20"/>
    <sheet name="№19" sheetId="32" r:id="rId21"/>
    <sheet name="№20" sheetId="33" r:id="rId22"/>
  </sheets>
  <definedNames>
    <definedName name="_xlnm.Print_Area" localSheetId="2">№1!$A$1:$AK$41</definedName>
    <definedName name="_xlnm.Print_Area" localSheetId="11">№10!$A$1:$AK$41</definedName>
    <definedName name="_xlnm.Print_Area" localSheetId="12">№11!$A$1:$AK$41</definedName>
    <definedName name="_xlnm.Print_Area" localSheetId="13">№12!$A$1:$AK$41</definedName>
    <definedName name="_xlnm.Print_Area" localSheetId="14">№13!$A$1:$AK$41</definedName>
    <definedName name="_xlnm.Print_Area" localSheetId="15">№14!$A$1:$AK$41</definedName>
    <definedName name="_xlnm.Print_Area" localSheetId="16">№15!$A$1:$AK$41</definedName>
    <definedName name="_xlnm.Print_Area" localSheetId="17">№16!$A$1:$AK$41</definedName>
    <definedName name="_xlnm.Print_Area" localSheetId="18">№17!$A$1:$AK$41</definedName>
    <definedName name="_xlnm.Print_Area" localSheetId="19">№18!$A$1:$AK$41</definedName>
    <definedName name="_xlnm.Print_Area" localSheetId="20">№19!$A$1:$AK$41</definedName>
    <definedName name="_xlnm.Print_Area" localSheetId="3">№2!$A$1:$AK$41</definedName>
    <definedName name="_xlnm.Print_Area" localSheetId="21">№20!$A$1:$AK$41</definedName>
    <definedName name="_xlnm.Print_Area" localSheetId="4">№3!$A$1:$AK$41</definedName>
    <definedName name="_xlnm.Print_Area" localSheetId="5">№4!$A$1:$AK$41</definedName>
    <definedName name="_xlnm.Print_Area" localSheetId="6">№5!$A$1:$AK$41</definedName>
    <definedName name="_xlnm.Print_Area" localSheetId="7">№6!$A$1:$AK$41</definedName>
    <definedName name="_xlnm.Print_Area" localSheetId="8">№7!$A$1:$AK$41</definedName>
    <definedName name="_xlnm.Print_Area" localSheetId="9">№8!$A$1:$AK$41</definedName>
    <definedName name="_xlnm.Print_Area" localSheetId="10">№9!$A$1:$AK$41</definedName>
    <definedName name="_xlnm.Print_Area" localSheetId="0">記入例!$A$1:$AK$129</definedName>
    <definedName name="_xlnm.Print_Area" localSheetId="1">'鏡(表紙)'!$A$1:$AK$42</definedName>
  </definedNames>
  <calcPr calcId="191029"/>
</workbook>
</file>

<file path=xl/calcChain.xml><?xml version="1.0" encoding="utf-8"?>
<calcChain xmlns="http://schemas.openxmlformats.org/spreadsheetml/2006/main">
  <c r="Z37" i="3" l="1"/>
  <c r="Z36" i="3"/>
  <c r="Z35" i="3"/>
  <c r="Z34" i="3"/>
  <c r="Z33" i="3"/>
  <c r="Z32" i="3"/>
  <c r="Z31" i="3"/>
  <c r="Z30" i="3"/>
  <c r="Z29" i="3"/>
  <c r="Z28" i="3"/>
  <c r="Z27" i="3"/>
  <c r="Z26" i="3"/>
  <c r="Z25" i="3"/>
  <c r="Z24" i="3"/>
  <c r="Z23" i="3"/>
  <c r="Z22" i="3"/>
  <c r="Z21" i="3"/>
  <c r="Z20" i="3"/>
  <c r="Z19" i="3"/>
  <c r="Z18" i="3"/>
  <c r="Z17" i="3"/>
  <c r="AH7" i="33"/>
  <c r="E7" i="33"/>
  <c r="E6" i="33"/>
  <c r="AH7" i="32"/>
  <c r="E7" i="32"/>
  <c r="E6" i="32"/>
  <c r="AH7" i="31"/>
  <c r="E7" i="31"/>
  <c r="E6" i="31"/>
  <c r="AH7" i="30"/>
  <c r="E7" i="30"/>
  <c r="E6" i="30"/>
  <c r="AH7" i="29"/>
  <c r="E7" i="29"/>
  <c r="E6" i="29"/>
  <c r="AH7" i="28"/>
  <c r="E7" i="28"/>
  <c r="E6" i="28"/>
  <c r="AH7" i="27"/>
  <c r="E7" i="27"/>
  <c r="E6" i="27"/>
  <c r="AH7" i="26"/>
  <c r="E7" i="26"/>
  <c r="E6" i="26"/>
  <c r="AH7" i="25"/>
  <c r="E7" i="25"/>
  <c r="E6" i="25"/>
  <c r="AH7" i="24"/>
  <c r="E7" i="24"/>
  <c r="E6" i="24"/>
  <c r="AH7" i="23"/>
  <c r="E7" i="23"/>
  <c r="E6" i="23"/>
  <c r="AH7" i="22"/>
  <c r="E7" i="22"/>
  <c r="E6" i="22"/>
  <c r="AH7" i="21"/>
  <c r="E7" i="21"/>
  <c r="E6" i="21"/>
  <c r="AH7" i="20"/>
  <c r="E7" i="20"/>
  <c r="E6" i="20"/>
  <c r="AH7" i="19"/>
  <c r="E7" i="19"/>
  <c r="E6" i="19"/>
  <c r="AH7" i="18"/>
  <c r="E7" i="18"/>
  <c r="E6" i="18"/>
  <c r="AH7" i="17"/>
  <c r="E7" i="17"/>
  <c r="E6" i="17"/>
  <c r="AH7" i="16"/>
  <c r="E7" i="16"/>
  <c r="E6" i="16"/>
  <c r="AH7" i="15"/>
  <c r="E7" i="15"/>
  <c r="E6" i="15"/>
  <c r="AF2" i="33"/>
  <c r="AF2" i="32"/>
  <c r="AF2" i="31"/>
  <c r="AF2" i="30"/>
  <c r="AF2" i="29"/>
  <c r="AF2" i="28"/>
  <c r="AF2" i="27"/>
  <c r="AF2" i="26"/>
  <c r="AF2" i="25"/>
  <c r="AF2" i="24"/>
  <c r="AF2" i="23"/>
  <c r="AF2" i="22"/>
  <c r="AF2" i="21"/>
  <c r="AF2" i="20"/>
  <c r="AF2" i="19"/>
  <c r="AF2" i="18"/>
  <c r="AF2" i="17"/>
  <c r="AF2" i="16"/>
  <c r="AF2" i="15"/>
  <c r="AF2" i="4"/>
  <c r="Z33" i="33"/>
  <c r="Z32" i="33"/>
  <c r="Z31" i="33"/>
  <c r="Z30" i="33"/>
  <c r="Z29" i="33"/>
  <c r="Z28" i="33"/>
  <c r="Z27" i="33"/>
  <c r="Z26" i="33"/>
  <c r="Z25" i="33"/>
  <c r="Z24" i="33"/>
  <c r="Z23" i="33"/>
  <c r="Z22" i="33"/>
  <c r="Z21" i="33"/>
  <c r="Z20" i="33"/>
  <c r="Z19" i="33"/>
  <c r="Z18" i="33"/>
  <c r="Z17" i="33"/>
  <c r="Z16" i="33"/>
  <c r="Z15" i="33"/>
  <c r="Z14" i="33"/>
  <c r="Z13" i="33"/>
  <c r="Z12" i="33"/>
  <c r="Z34" i="33" s="1"/>
  <c r="Z11" i="33"/>
  <c r="Y4" i="33"/>
  <c r="A1" i="33"/>
  <c r="Z33" i="32"/>
  <c r="Z32" i="32"/>
  <c r="Z31" i="32"/>
  <c r="Z30" i="32"/>
  <c r="Z29" i="32"/>
  <c r="Z28" i="32"/>
  <c r="Z27" i="32"/>
  <c r="Z26" i="32"/>
  <c r="Z25" i="32"/>
  <c r="Z24" i="32"/>
  <c r="Z23" i="32"/>
  <c r="Z22" i="32"/>
  <c r="Z21" i="32"/>
  <c r="Z20" i="32"/>
  <c r="Z19" i="32"/>
  <c r="Z18" i="32"/>
  <c r="Z17" i="32"/>
  <c r="Z34" i="32" s="1"/>
  <c r="Z16" i="32"/>
  <c r="Z15" i="32"/>
  <c r="Z14" i="32"/>
  <c r="Z13" i="32"/>
  <c r="Z12" i="32"/>
  <c r="Z11" i="32"/>
  <c r="Y4" i="32"/>
  <c r="A1" i="32"/>
  <c r="Z33" i="31"/>
  <c r="Z32" i="31"/>
  <c r="Z31" i="31"/>
  <c r="Z30" i="31"/>
  <c r="Z29" i="31"/>
  <c r="Z28" i="31"/>
  <c r="Z27" i="31"/>
  <c r="Z26" i="31"/>
  <c r="Z25" i="31"/>
  <c r="Z24" i="31"/>
  <c r="Z23" i="31"/>
  <c r="Z22" i="31"/>
  <c r="Z21" i="31"/>
  <c r="Z20" i="31"/>
  <c r="Z19" i="31"/>
  <c r="Z18" i="31"/>
  <c r="Z17" i="31"/>
  <c r="Z16" i="31"/>
  <c r="Z15" i="31"/>
  <c r="Z14" i="31"/>
  <c r="Z13" i="31"/>
  <c r="Z12" i="31"/>
  <c r="Z34" i="31" s="1"/>
  <c r="Z11" i="31"/>
  <c r="Y4" i="31"/>
  <c r="A1" i="31"/>
  <c r="Z33" i="30"/>
  <c r="Z32" i="30"/>
  <c r="Z31" i="30"/>
  <c r="Z30" i="30"/>
  <c r="Z29" i="30"/>
  <c r="Z28" i="30"/>
  <c r="Z27" i="30"/>
  <c r="Z26" i="30"/>
  <c r="Z25" i="30"/>
  <c r="Z24" i="30"/>
  <c r="Z23" i="30"/>
  <c r="Z22" i="30"/>
  <c r="Z21" i="30"/>
  <c r="Z20" i="30"/>
  <c r="Z19" i="30"/>
  <c r="Z18" i="30"/>
  <c r="Z17" i="30"/>
  <c r="Z16" i="30"/>
  <c r="Z15" i="30"/>
  <c r="Z14" i="30"/>
  <c r="Z13" i="30"/>
  <c r="Z12" i="30"/>
  <c r="Z34" i="30" s="1"/>
  <c r="Z11" i="30"/>
  <c r="Y4" i="30"/>
  <c r="A1" i="30"/>
  <c r="Z33" i="29"/>
  <c r="Z32" i="29"/>
  <c r="Z31" i="29"/>
  <c r="Z30" i="29"/>
  <c r="Z29" i="29"/>
  <c r="Z28" i="29"/>
  <c r="Z27" i="29"/>
  <c r="Z26" i="29"/>
  <c r="Z25" i="29"/>
  <c r="Z24" i="29"/>
  <c r="Z23" i="29"/>
  <c r="Z22" i="29"/>
  <c r="Z21" i="29"/>
  <c r="Z20" i="29"/>
  <c r="Z19" i="29"/>
  <c r="Z18" i="29"/>
  <c r="Z17" i="29"/>
  <c r="Z16" i="29"/>
  <c r="Z15" i="29"/>
  <c r="Z14" i="29"/>
  <c r="Z13" i="29"/>
  <c r="Z12" i="29"/>
  <c r="Z11" i="29"/>
  <c r="Z34" i="29" s="1"/>
  <c r="Y4" i="29"/>
  <c r="A1" i="29"/>
  <c r="Z33" i="28"/>
  <c r="Z32" i="28"/>
  <c r="Z31" i="28"/>
  <c r="Z30" i="28"/>
  <c r="Z29" i="28"/>
  <c r="Z28" i="28"/>
  <c r="Z27" i="28"/>
  <c r="Z26" i="28"/>
  <c r="Z25" i="28"/>
  <c r="Z24" i="28"/>
  <c r="Z23" i="28"/>
  <c r="Z22" i="28"/>
  <c r="Z21" i="28"/>
  <c r="Z20" i="28"/>
  <c r="Z19" i="28"/>
  <c r="Z18" i="28"/>
  <c r="Z17" i="28"/>
  <c r="Z16" i="28"/>
  <c r="Z15" i="28"/>
  <c r="Z14" i="28"/>
  <c r="Z13" i="28"/>
  <c r="Z12" i="28"/>
  <c r="Z11" i="28"/>
  <c r="Z34" i="28" s="1"/>
  <c r="Y4" i="28"/>
  <c r="A1" i="28"/>
  <c r="Z33" i="27"/>
  <c r="Z32" i="27"/>
  <c r="Z31" i="27"/>
  <c r="Z30" i="27"/>
  <c r="Z29" i="27"/>
  <c r="Z28" i="27"/>
  <c r="Z27" i="27"/>
  <c r="Z26" i="27"/>
  <c r="Z25" i="27"/>
  <c r="Z24" i="27"/>
  <c r="Z23" i="27"/>
  <c r="Z22" i="27"/>
  <c r="Z21" i="27"/>
  <c r="Z20" i="27"/>
  <c r="Z19" i="27"/>
  <c r="Z18" i="27"/>
  <c r="Z17" i="27"/>
  <c r="Z16" i="27"/>
  <c r="Z15" i="27"/>
  <c r="Z14" i="27"/>
  <c r="Z13" i="27"/>
  <c r="Z12" i="27"/>
  <c r="Z11" i="27"/>
  <c r="Z34" i="27" s="1"/>
  <c r="Y4" i="27"/>
  <c r="A1" i="27"/>
  <c r="Z33" i="26"/>
  <c r="Z32" i="26"/>
  <c r="Z31" i="26"/>
  <c r="Z30" i="26"/>
  <c r="Z29" i="26"/>
  <c r="Z28" i="26"/>
  <c r="Z27" i="26"/>
  <c r="Z26" i="26"/>
  <c r="Z25" i="26"/>
  <c r="Z24" i="26"/>
  <c r="Z23" i="26"/>
  <c r="Z22" i="26"/>
  <c r="Z21" i="26"/>
  <c r="Z20" i="26"/>
  <c r="Z19" i="26"/>
  <c r="Z18" i="26"/>
  <c r="Z17" i="26"/>
  <c r="Z16" i="26"/>
  <c r="Z15" i="26"/>
  <c r="Z14" i="26"/>
  <c r="Z13" i="26"/>
  <c r="Z12" i="26"/>
  <c r="Z11" i="26"/>
  <c r="Z34" i="26" s="1"/>
  <c r="Y4" i="26"/>
  <c r="A1" i="26"/>
  <c r="Z33" i="25"/>
  <c r="Z32" i="25"/>
  <c r="Z31" i="25"/>
  <c r="Z30" i="25"/>
  <c r="Z29" i="25"/>
  <c r="Z28" i="25"/>
  <c r="Z27" i="25"/>
  <c r="Z26" i="25"/>
  <c r="Z25" i="25"/>
  <c r="Z24" i="25"/>
  <c r="Z23" i="25"/>
  <c r="Z22" i="25"/>
  <c r="Z21" i="25"/>
  <c r="Z20" i="25"/>
  <c r="Z19" i="25"/>
  <c r="Z18" i="25"/>
  <c r="Z17" i="25"/>
  <c r="Z34" i="25" s="1"/>
  <c r="Z16" i="25"/>
  <c r="Z15" i="25"/>
  <c r="Z14" i="25"/>
  <c r="Z13" i="25"/>
  <c r="Z12" i="25"/>
  <c r="Z11" i="25"/>
  <c r="Y4" i="25"/>
  <c r="A1" i="25"/>
  <c r="Z33" i="24"/>
  <c r="Z32" i="24"/>
  <c r="Z31" i="24"/>
  <c r="Z30" i="24"/>
  <c r="Z29" i="24"/>
  <c r="Z28" i="24"/>
  <c r="Z27" i="24"/>
  <c r="Z26" i="24"/>
  <c r="Z25" i="24"/>
  <c r="Z24" i="24"/>
  <c r="Z23" i="24"/>
  <c r="Z22" i="24"/>
  <c r="Z21" i="24"/>
  <c r="Z20" i="24"/>
  <c r="Z19" i="24"/>
  <c r="Z18" i="24"/>
  <c r="Z17" i="24"/>
  <c r="Z16" i="24"/>
  <c r="Z15" i="24"/>
  <c r="Z14" i="24"/>
  <c r="Z13" i="24"/>
  <c r="Z12" i="24"/>
  <c r="Z11" i="24"/>
  <c r="Z34" i="24" s="1"/>
  <c r="Y4" i="24"/>
  <c r="A1" i="24"/>
  <c r="Z33" i="23"/>
  <c r="Z32" i="23"/>
  <c r="Z31" i="23"/>
  <c r="Z30" i="23"/>
  <c r="Z29" i="23"/>
  <c r="Z28" i="23"/>
  <c r="Z27" i="23"/>
  <c r="Z26" i="23"/>
  <c r="Z25" i="23"/>
  <c r="Z24" i="23"/>
  <c r="Z23" i="23"/>
  <c r="Z22" i="23"/>
  <c r="Z21" i="23"/>
  <c r="Z20" i="23"/>
  <c r="Z19" i="23"/>
  <c r="Z18" i="23"/>
  <c r="Z17" i="23"/>
  <c r="Z16" i="23"/>
  <c r="Z15" i="23"/>
  <c r="Z14" i="23"/>
  <c r="Z13" i="23"/>
  <c r="Z12" i="23"/>
  <c r="Z11" i="23"/>
  <c r="Z34" i="23" s="1"/>
  <c r="Y4" i="23"/>
  <c r="A1" i="23"/>
  <c r="Z33" i="22"/>
  <c r="Z32" i="22"/>
  <c r="Z31" i="22"/>
  <c r="Z30" i="22"/>
  <c r="Z29" i="22"/>
  <c r="Z28" i="22"/>
  <c r="Z27" i="22"/>
  <c r="Z26" i="22"/>
  <c r="Z25" i="22"/>
  <c r="Z24" i="22"/>
  <c r="Z23" i="22"/>
  <c r="Z22" i="22"/>
  <c r="Z21" i="22"/>
  <c r="Z20" i="22"/>
  <c r="Z19" i="22"/>
  <c r="Z18" i="22"/>
  <c r="Z17" i="22"/>
  <c r="Z16" i="22"/>
  <c r="Z15" i="22"/>
  <c r="Z14" i="22"/>
  <c r="Z13" i="22"/>
  <c r="Z12" i="22"/>
  <c r="Z11" i="22"/>
  <c r="Z34" i="22" s="1"/>
  <c r="Y4" i="22"/>
  <c r="A1" i="22"/>
  <c r="Z33" i="21"/>
  <c r="Z32" i="21"/>
  <c r="Z31" i="21"/>
  <c r="Z30" i="21"/>
  <c r="Z29" i="21"/>
  <c r="Z28" i="21"/>
  <c r="Z27" i="21"/>
  <c r="Z26" i="21"/>
  <c r="Z25" i="21"/>
  <c r="Z24" i="21"/>
  <c r="Z23" i="21"/>
  <c r="Z22" i="21"/>
  <c r="Z21" i="21"/>
  <c r="Z20" i="21"/>
  <c r="Z19" i="21"/>
  <c r="Z18" i="21"/>
  <c r="Z17" i="21"/>
  <c r="Z16" i="21"/>
  <c r="Z15" i="21"/>
  <c r="Z14" i="21"/>
  <c r="Z13" i="21"/>
  <c r="Z12" i="21"/>
  <c r="Z34" i="21" s="1"/>
  <c r="Z11" i="21"/>
  <c r="Y4" i="21"/>
  <c r="A1" i="21"/>
  <c r="Z33" i="20"/>
  <c r="Z32" i="20"/>
  <c r="Z31" i="20"/>
  <c r="Z30" i="20"/>
  <c r="Z29" i="20"/>
  <c r="Z28" i="20"/>
  <c r="Z27" i="20"/>
  <c r="Z26" i="20"/>
  <c r="Z25" i="20"/>
  <c r="Z24" i="20"/>
  <c r="Z23" i="20"/>
  <c r="Z22" i="20"/>
  <c r="Z21" i="20"/>
  <c r="Z20" i="20"/>
  <c r="Z19" i="20"/>
  <c r="Z18" i="20"/>
  <c r="Z17" i="20"/>
  <c r="Z16" i="20"/>
  <c r="Z15" i="20"/>
  <c r="Z14" i="20"/>
  <c r="Z13" i="20"/>
  <c r="Z12" i="20"/>
  <c r="Z11" i="20"/>
  <c r="Z34" i="20" s="1"/>
  <c r="Y4" i="20"/>
  <c r="A1" i="20"/>
  <c r="Z33" i="19"/>
  <c r="Z32" i="19"/>
  <c r="Z34" i="19" s="1"/>
  <c r="Z31" i="19"/>
  <c r="Z30" i="19"/>
  <c r="Z29" i="19"/>
  <c r="Z28" i="19"/>
  <c r="Z27" i="19"/>
  <c r="Z26" i="19"/>
  <c r="Z25" i="19"/>
  <c r="Z24" i="19"/>
  <c r="Z23" i="19"/>
  <c r="Z22" i="19"/>
  <c r="Z21" i="19"/>
  <c r="Z20" i="19"/>
  <c r="Z19" i="19"/>
  <c r="Z18" i="19"/>
  <c r="Z17" i="19"/>
  <c r="Z16" i="19"/>
  <c r="Z15" i="19"/>
  <c r="Z14" i="19"/>
  <c r="Z13" i="19"/>
  <c r="Z12" i="19"/>
  <c r="Z11" i="19"/>
  <c r="Y4" i="19"/>
  <c r="A1" i="19"/>
  <c r="Z33" i="18"/>
  <c r="Z32" i="18"/>
  <c r="Z31" i="18"/>
  <c r="Z30" i="18"/>
  <c r="Z29" i="18"/>
  <c r="Z28" i="18"/>
  <c r="Z27" i="18"/>
  <c r="Z26" i="18"/>
  <c r="Z25" i="18"/>
  <c r="Z24" i="18"/>
  <c r="Z23" i="18"/>
  <c r="Z22" i="18"/>
  <c r="Z21" i="18"/>
  <c r="Z20" i="18"/>
  <c r="Z19" i="18"/>
  <c r="Z18" i="18"/>
  <c r="Z34" i="18" s="1"/>
  <c r="Z17" i="18"/>
  <c r="Z16" i="18"/>
  <c r="Z15" i="18"/>
  <c r="Z14" i="18"/>
  <c r="Z13" i="18"/>
  <c r="Z12" i="18"/>
  <c r="Z11" i="18"/>
  <c r="Y4" i="18"/>
  <c r="A1" i="18"/>
  <c r="Z33" i="17"/>
  <c r="Z32" i="17"/>
  <c r="Z31" i="17"/>
  <c r="Z30" i="17"/>
  <c r="Z29" i="17"/>
  <c r="Z28" i="17"/>
  <c r="Z27" i="17"/>
  <c r="Z26" i="17"/>
  <c r="Z25" i="17"/>
  <c r="Z24" i="17"/>
  <c r="Z23" i="17"/>
  <c r="Z22" i="17"/>
  <c r="Z21" i="17"/>
  <c r="Z20" i="17"/>
  <c r="Z19" i="17"/>
  <c r="Z18" i="17"/>
  <c r="Z17" i="17"/>
  <c r="Z16" i="17"/>
  <c r="Z15" i="17"/>
  <c r="Z14" i="17"/>
  <c r="Z13" i="17"/>
  <c r="Z12" i="17"/>
  <c r="Z11" i="17"/>
  <c r="Z34" i="17" s="1"/>
  <c r="Y4" i="17"/>
  <c r="A1" i="17"/>
  <c r="Z33" i="16"/>
  <c r="Z32" i="16"/>
  <c r="Z31" i="16"/>
  <c r="Z30" i="16"/>
  <c r="Z29" i="16"/>
  <c r="Z28" i="16"/>
  <c r="Z27" i="16"/>
  <c r="Z26" i="16"/>
  <c r="Z25" i="16"/>
  <c r="Z24" i="16"/>
  <c r="Z23" i="16"/>
  <c r="Z22" i="16"/>
  <c r="Z21" i="16"/>
  <c r="Z20" i="16"/>
  <c r="Z19" i="16"/>
  <c r="Z18" i="16"/>
  <c r="Z17" i="16"/>
  <c r="Z16" i="16"/>
  <c r="Z15" i="16"/>
  <c r="Z14" i="16"/>
  <c r="Z13" i="16"/>
  <c r="Z12" i="16"/>
  <c r="Z11" i="16"/>
  <c r="Z34" i="16" s="1"/>
  <c r="Y4" i="16"/>
  <c r="A1" i="16"/>
  <c r="Z33" i="15"/>
  <c r="Z32" i="15"/>
  <c r="Z31" i="15"/>
  <c r="Z30" i="15"/>
  <c r="Z29" i="15"/>
  <c r="Z28" i="15"/>
  <c r="Z27" i="15"/>
  <c r="Z26" i="15"/>
  <c r="Z25" i="15"/>
  <c r="Z24" i="15"/>
  <c r="Z23" i="15"/>
  <c r="Z22" i="15"/>
  <c r="Z21" i="15"/>
  <c r="Z20" i="15"/>
  <c r="Z19" i="15"/>
  <c r="Z18" i="15"/>
  <c r="Z17" i="15"/>
  <c r="Z16" i="15"/>
  <c r="Z15" i="15"/>
  <c r="Z14" i="15"/>
  <c r="Z13" i="15"/>
  <c r="Z12" i="15"/>
  <c r="Z11" i="15"/>
  <c r="Z34" i="15" s="1"/>
  <c r="Y4" i="15"/>
  <c r="A1" i="15"/>
  <c r="Y4" i="4"/>
  <c r="AH7" i="4"/>
  <c r="E6" i="4"/>
  <c r="E7" i="4"/>
  <c r="A1" i="4"/>
  <c r="Z33" i="4"/>
  <c r="Z32" i="4"/>
  <c r="Z31" i="4"/>
  <c r="Z30" i="4"/>
  <c r="Z29" i="4"/>
  <c r="Z28" i="4"/>
  <c r="Z27" i="4"/>
  <c r="Z26" i="4"/>
  <c r="Z25" i="4"/>
  <c r="Z24" i="4"/>
  <c r="Z23" i="4"/>
  <c r="Z22" i="4"/>
  <c r="Z21" i="4"/>
  <c r="Z20" i="4"/>
  <c r="Z19" i="4"/>
  <c r="Z18" i="4"/>
  <c r="Z17" i="4"/>
  <c r="Z16" i="4"/>
  <c r="Z15" i="4"/>
  <c r="Z14" i="4"/>
  <c r="Z13" i="4"/>
  <c r="Z12" i="4"/>
  <c r="Z11" i="4"/>
  <c r="Z35" i="33" l="1"/>
  <c r="Z36" i="33" s="1"/>
  <c r="Z35" i="32"/>
  <c r="Z36" i="32" s="1"/>
  <c r="Z35" i="31"/>
  <c r="Z36" i="31" s="1"/>
  <c r="Z36" i="30"/>
  <c r="Z35" i="30"/>
  <c r="Z35" i="29"/>
  <c r="Z36" i="29" s="1"/>
  <c r="Z35" i="28"/>
  <c r="Z36" i="28" s="1"/>
  <c r="Z35" i="27"/>
  <c r="Z36" i="27" s="1"/>
  <c r="Z35" i="26"/>
  <c r="Z36" i="26" s="1"/>
  <c r="Z35" i="25"/>
  <c r="Z36" i="25" s="1"/>
  <c r="Z35" i="24"/>
  <c r="Z36" i="24" s="1"/>
  <c r="Z35" i="23"/>
  <c r="Z36" i="23" s="1"/>
  <c r="Z35" i="22"/>
  <c r="Z36" i="22" s="1"/>
  <c r="Z35" i="21"/>
  <c r="Z36" i="21" s="1"/>
  <c r="Z35" i="20"/>
  <c r="Z36" i="20" s="1"/>
  <c r="Z35" i="19"/>
  <c r="Z36" i="19" s="1"/>
  <c r="Z35" i="18"/>
  <c r="Z36" i="18" s="1"/>
  <c r="Z35" i="17"/>
  <c r="Z36" i="17" s="1"/>
  <c r="Z35" i="16"/>
  <c r="Z36" i="16" s="1"/>
  <c r="Z35" i="15"/>
  <c r="Z36" i="15" s="1"/>
  <c r="Z34" i="4"/>
  <c r="Z35" i="4" s="1"/>
  <c r="Z36" i="4" s="1"/>
  <c r="G11" i="3" l="1"/>
  <c r="AL36" i="3"/>
  <c r="AL35" i="3"/>
  <c r="AL34" i="3"/>
  <c r="AL33" i="3"/>
  <c r="AL32" i="3"/>
  <c r="AL31" i="3"/>
  <c r="AL30" i="3"/>
  <c r="AL29" i="3"/>
  <c r="AL28" i="3"/>
  <c r="AL27" i="3"/>
  <c r="AL26" i="3"/>
  <c r="AL25" i="3"/>
  <c r="AL24" i="3"/>
  <c r="AL23" i="3"/>
  <c r="AL22" i="3"/>
  <c r="AL21" i="3"/>
  <c r="AL20" i="3"/>
  <c r="AL19" i="3"/>
  <c r="AL18" i="3"/>
  <c r="AL17" i="3"/>
  <c r="W13" i="3"/>
  <c r="W12" i="3"/>
  <c r="AL18" i="14"/>
  <c r="AL19" i="14"/>
  <c r="AL20" i="14"/>
  <c r="AL21" i="14"/>
  <c r="AL22" i="14"/>
  <c r="AL23" i="14"/>
  <c r="AL24" i="14"/>
  <c r="AL25" i="14"/>
  <c r="AL26" i="14"/>
  <c r="AL27" i="14"/>
  <c r="AL28" i="14"/>
  <c r="AL29" i="14"/>
  <c r="AL30" i="14"/>
  <c r="AL31" i="14"/>
  <c r="AL32" i="14"/>
  <c r="AL33" i="14"/>
  <c r="AL34" i="14"/>
  <c r="AL35" i="14"/>
  <c r="AL36" i="14"/>
  <c r="AL17" i="14"/>
  <c r="AL37" i="3" l="1"/>
  <c r="AL37" i="14"/>
  <c r="AI87" i="14" s="1"/>
  <c r="AI44" i="14"/>
  <c r="Z97" i="14"/>
  <c r="Z98" i="14"/>
  <c r="Z99" i="14"/>
  <c r="Z100" i="14"/>
  <c r="Z101" i="14"/>
  <c r="Z102" i="14"/>
  <c r="Z103" i="14"/>
  <c r="Z104" i="14"/>
  <c r="Z105" i="14"/>
  <c r="Z106" i="14"/>
  <c r="Z107" i="14"/>
  <c r="Z108" i="14"/>
  <c r="Z109" i="14"/>
  <c r="Z110" i="14"/>
  <c r="Z111" i="14"/>
  <c r="Z112" i="14"/>
  <c r="Z113" i="14"/>
  <c r="Z114" i="14"/>
  <c r="Z115" i="14"/>
  <c r="Z116" i="14"/>
  <c r="Z117" i="14"/>
  <c r="Z118" i="14"/>
  <c r="Z96" i="14"/>
  <c r="Z54" i="14"/>
  <c r="Z55" i="14"/>
  <c r="Z56" i="14"/>
  <c r="Z57" i="14"/>
  <c r="Z58" i="14"/>
  <c r="Z59" i="14"/>
  <c r="Z60" i="14"/>
  <c r="Z61" i="14"/>
  <c r="Z62" i="14"/>
  <c r="Z63" i="14"/>
  <c r="Z64" i="14"/>
  <c r="Z65" i="14"/>
  <c r="Z66" i="14"/>
  <c r="Z67" i="14"/>
  <c r="Z68" i="14"/>
  <c r="Z69" i="14"/>
  <c r="Z70" i="14"/>
  <c r="Z71" i="14"/>
  <c r="Z72" i="14"/>
  <c r="Z73" i="14"/>
  <c r="Z74" i="14"/>
  <c r="Z75" i="14"/>
  <c r="Z53" i="14"/>
  <c r="AI2" i="32" l="1"/>
  <c r="AI2" i="28"/>
  <c r="AI2" i="24"/>
  <c r="AI2" i="20"/>
  <c r="AI2" i="16"/>
  <c r="AI2" i="4"/>
  <c r="AI2" i="27"/>
  <c r="AI2" i="23"/>
  <c r="AI2" i="15"/>
  <c r="AI2" i="18"/>
  <c r="AI2" i="29"/>
  <c r="AI2" i="25"/>
  <c r="AI2" i="31"/>
  <c r="AI2" i="19"/>
  <c r="AI2" i="22"/>
  <c r="AI2" i="17"/>
  <c r="AI2" i="30"/>
  <c r="AI2" i="26"/>
  <c r="AI2" i="33"/>
  <c r="AI2" i="21"/>
  <c r="Z119" i="14"/>
  <c r="Z120" i="14" s="1"/>
  <c r="Z121" i="14" s="1"/>
  <c r="Y89" i="14" l="1"/>
  <c r="AH92" i="14"/>
  <c r="E92" i="14"/>
  <c r="E91" i="14"/>
  <c r="AF87" i="14"/>
  <c r="A86" i="14"/>
  <c r="AF44" i="14"/>
  <c r="Y46" i="14"/>
  <c r="AH49" i="14"/>
  <c r="E49" i="14"/>
  <c r="E48" i="14"/>
  <c r="A43" i="14"/>
  <c r="Z18" i="14" l="1"/>
  <c r="Z76" i="14" l="1"/>
  <c r="Z77" i="14" s="1"/>
  <c r="W13" i="14"/>
  <c r="W12" i="14"/>
  <c r="Z78" i="14" l="1"/>
  <c r="Z17" i="14" s="1"/>
  <c r="Z37" i="14" l="1"/>
  <c r="G11" i="14" s="1"/>
</calcChain>
</file>

<file path=xl/sharedStrings.xml><?xml version="1.0" encoding="utf-8"?>
<sst xmlns="http://schemas.openxmlformats.org/spreadsheetml/2006/main" count="1033" uniqueCount="124">
  <si>
    <t>月日</t>
    <rPh sb="0" eb="2">
      <t>ガッピ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</si>
  <si>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</si>
  <si>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</si>
  <si>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</si>
  <si>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</si>
  <si>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</si>
  <si>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t>請求書</t>
    <rPh sb="0" eb="3">
      <t>セイキュウショ</t>
    </rPh>
    <phoneticPr fontId="1"/>
  </si>
  <si>
    <t>宮城建設工業㈱　御中</t>
    <rPh sb="0" eb="2">
      <t>ミヤギ</t>
    </rPh>
    <rPh sb="2" eb="4">
      <t>ケンセツ</t>
    </rPh>
    <rPh sb="4" eb="6">
      <t>コウギョウ</t>
    </rPh>
    <rPh sb="8" eb="10">
      <t>オンチュウ</t>
    </rPh>
    <phoneticPr fontId="1"/>
  </si>
  <si>
    <t>月分</t>
    <rPh sb="0" eb="1">
      <t>ツキ</t>
    </rPh>
    <rPh sb="1" eb="2">
      <t>ブン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</si>
  <si>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</si>
  <si>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</si>
  <si>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</si>
  <si>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振込銀行</t>
    <rPh sb="0" eb="2">
      <t>フリコミ</t>
    </rPh>
    <rPh sb="2" eb="4">
      <t>ギンコウ</t>
    </rPh>
    <phoneticPr fontId="1"/>
  </si>
  <si>
    <t>口座番号</t>
    <rPh sb="0" eb="2">
      <t>コウザ</t>
    </rPh>
    <rPh sb="2" eb="4">
      <t>バンゴウ</t>
    </rPh>
    <phoneticPr fontId="1"/>
  </si>
  <si>
    <t>（ﾌﾘｶﾞﾅ）　　　　　口座名義</t>
    <rPh sb="12" eb="14">
      <t>コウザ</t>
    </rPh>
    <rPh sb="14" eb="16">
      <t>メイギ</t>
    </rPh>
    <phoneticPr fontId="1"/>
  </si>
  <si>
    <t>(ﾌﾘｶﾞﾅ）　　　　　　　　　会社名</t>
    <rPh sb="16" eb="18">
      <t>カイシャ</t>
    </rPh>
    <rPh sb="18" eb="19">
      <t>メイ</t>
    </rPh>
    <phoneticPr fontId="1"/>
  </si>
  <si>
    <t>T E L</t>
  </si>
  <si>
    <t>請求金額</t>
    <rPh sb="0" eb="2">
      <t>セイキュウ</t>
    </rPh>
    <rPh sb="2" eb="4">
      <t>キンガク</t>
    </rPh>
    <phoneticPr fontId="1"/>
  </si>
  <si>
    <t>(税込)</t>
    <rPh sb="1" eb="3">
      <t>ゼイコミ</t>
    </rPh>
    <phoneticPr fontId="1"/>
  </si>
  <si>
    <t>小計</t>
    <rPh sb="0" eb="2">
      <t>ショウケイ</t>
    </rPh>
    <phoneticPr fontId="1"/>
  </si>
  <si>
    <t>消費税</t>
    <rPh sb="0" eb="3">
      <t>ショウヒゼイ</t>
    </rPh>
    <phoneticPr fontId="1"/>
  </si>
  <si>
    <t>合計</t>
    <rPh sb="0" eb="2">
      <t>ゴウケイ</t>
    </rPh>
    <phoneticPr fontId="1"/>
  </si>
  <si>
    <t>％</t>
    <phoneticPr fontId="1"/>
  </si>
  <si>
    <t>\</t>
    <phoneticPr fontId="1"/>
  </si>
  <si>
    <t>―</t>
  </si>
  <si>
    <t>現場名：</t>
    <rPh sb="0" eb="2">
      <t>ゲンバ</t>
    </rPh>
    <rPh sb="2" eb="3">
      <t>メイ</t>
    </rPh>
    <phoneticPr fontId="1"/>
  </si>
  <si>
    <t>※　請求書鏡と一緒に添付してください。</t>
    <rPh sb="2" eb="5">
      <t>セイキュウショ</t>
    </rPh>
    <rPh sb="5" eb="6">
      <t>カガミ</t>
    </rPh>
    <rPh sb="7" eb="9">
      <t>イッショ</t>
    </rPh>
    <rPh sb="10" eb="12">
      <t>テンプ</t>
    </rPh>
    <phoneticPr fontId="1"/>
  </si>
  <si>
    <t>仕入先ｺｰﾄﾞ</t>
    <rPh sb="0" eb="2">
      <t>シイレ</t>
    </rPh>
    <rPh sb="2" eb="3">
      <t>サキ</t>
    </rPh>
    <phoneticPr fontId="1"/>
  </si>
  <si>
    <t>作業内容及び品名</t>
    <rPh sb="0" eb="2">
      <t>サギョウ</t>
    </rPh>
    <rPh sb="2" eb="4">
      <t>ナイヨウ</t>
    </rPh>
    <rPh sb="4" eb="5">
      <t>オヨ</t>
    </rPh>
    <rPh sb="6" eb="8">
      <t>ヒンメイ</t>
    </rPh>
    <phoneticPr fontId="1"/>
  </si>
  <si>
    <t>―</t>
    <phoneticPr fontId="1"/>
  </si>
  <si>
    <t>月分現場別請求内訳書</t>
    <rPh sb="0" eb="1">
      <t>ツキ</t>
    </rPh>
    <rPh sb="1" eb="2">
      <t>ブン</t>
    </rPh>
    <rPh sb="2" eb="4">
      <t>ゲンバ</t>
    </rPh>
    <rPh sb="4" eb="5">
      <t>ベツ</t>
    </rPh>
    <rPh sb="5" eb="7">
      <t>セイキュウ</t>
    </rPh>
    <rPh sb="7" eb="9">
      <t>ウチワケ</t>
    </rPh>
    <rPh sb="9" eb="10">
      <t>ショ</t>
    </rPh>
    <phoneticPr fontId="1"/>
  </si>
  <si>
    <t>㊞</t>
    <phoneticPr fontId="1"/>
  </si>
  <si>
    <t>ＦＡＸ</t>
    <phoneticPr fontId="1"/>
  </si>
  <si>
    <t>〒</t>
    <phoneticPr fontId="1"/>
  </si>
  <si>
    <t>銀行</t>
    <rPh sb="0" eb="2">
      <t>ギンコウ</t>
    </rPh>
    <phoneticPr fontId="1"/>
  </si>
  <si>
    <t>支店</t>
    <rPh sb="0" eb="2">
      <t>シテン</t>
    </rPh>
    <phoneticPr fontId="1"/>
  </si>
  <si>
    <t>普通　・　当座</t>
    <rPh sb="0" eb="2">
      <t>フツウ</t>
    </rPh>
    <rPh sb="5" eb="7">
      <t>トウザ</t>
    </rPh>
    <phoneticPr fontId="1"/>
  </si>
  <si>
    <t>№</t>
    <phoneticPr fontId="1"/>
  </si>
  <si>
    <t>金額(税込）</t>
    <rPh sb="0" eb="2">
      <t>キンガク</t>
    </rPh>
    <rPh sb="3" eb="5">
      <t>ゼイコミ</t>
    </rPh>
    <phoneticPr fontId="1"/>
  </si>
  <si>
    <t>※　貴社現場別請求書がある場合はこの様式は提出不要ですが、</t>
    <rPh sb="2" eb="4">
      <t>キシャ</t>
    </rPh>
    <rPh sb="4" eb="6">
      <t>ゲンバ</t>
    </rPh>
    <rPh sb="6" eb="7">
      <t>ベツ</t>
    </rPh>
    <rPh sb="7" eb="10">
      <t>セイキュウショ</t>
    </rPh>
    <rPh sb="13" eb="15">
      <t>バアイ</t>
    </rPh>
    <rPh sb="18" eb="20">
      <t>ヨウシキ</t>
    </rPh>
    <rPh sb="21" eb="23">
      <t>テイシュツ</t>
    </rPh>
    <rPh sb="23" eb="25">
      <t>フヨウ</t>
    </rPh>
    <phoneticPr fontId="1"/>
  </si>
  <si>
    <t>黒川支店</t>
    <rPh sb="0" eb="2">
      <t>クロカワ</t>
    </rPh>
    <rPh sb="2" eb="4">
      <t>シテン</t>
    </rPh>
    <phoneticPr fontId="1"/>
  </si>
  <si>
    <t>仙台</t>
    <rPh sb="0" eb="2">
      <t>センダイ</t>
    </rPh>
    <phoneticPr fontId="1"/>
  </si>
  <si>
    <t>泉ヶ丘</t>
    <rPh sb="0" eb="3">
      <t>イズミガオカ</t>
    </rPh>
    <phoneticPr fontId="1"/>
  </si>
  <si>
    <t>クロカワシテン</t>
    <phoneticPr fontId="1"/>
  </si>
  <si>
    <t>022-358-7956</t>
    <phoneticPr fontId="1"/>
  </si>
  <si>
    <t>022-358-8922</t>
    <phoneticPr fontId="1"/>
  </si>
  <si>
    <t>RC-40</t>
    <phoneticPr fontId="1"/>
  </si>
  <si>
    <t>令和</t>
    <rPh sb="0" eb="2">
      <t>レイワ</t>
    </rPh>
    <phoneticPr fontId="1"/>
  </si>
  <si>
    <t>荒井</t>
    <rPh sb="0" eb="2">
      <t>アライ</t>
    </rPh>
    <phoneticPr fontId="1"/>
  </si>
  <si>
    <t>藤島</t>
    <rPh sb="0" eb="2">
      <t>フジシマ</t>
    </rPh>
    <phoneticPr fontId="1"/>
  </si>
  <si>
    <t>2</t>
    <phoneticPr fontId="1"/>
  </si>
  <si>
    <t>※　現場毎に記入し、工番・現場名・担当者は必ず記入してください。</t>
    <rPh sb="2" eb="4">
      <t>ゲンバ</t>
    </rPh>
    <rPh sb="4" eb="5">
      <t>ゴト</t>
    </rPh>
    <rPh sb="6" eb="8">
      <t>キニュウ</t>
    </rPh>
    <rPh sb="10" eb="12">
      <t>コウバン</t>
    </rPh>
    <rPh sb="13" eb="15">
      <t>ゲンバ</t>
    </rPh>
    <rPh sb="15" eb="16">
      <t>メイ</t>
    </rPh>
    <rPh sb="17" eb="20">
      <t>タントウシャ</t>
    </rPh>
    <rPh sb="21" eb="22">
      <t>カナラ</t>
    </rPh>
    <rPh sb="23" eb="25">
      <t>キニュウ</t>
    </rPh>
    <phoneticPr fontId="1"/>
  </si>
  <si>
    <t>弊社現場担当者</t>
    <rPh sb="0" eb="2">
      <t>ヘイシャ</t>
    </rPh>
    <rPh sb="2" eb="4">
      <t>ゲンバ</t>
    </rPh>
    <rPh sb="4" eb="7">
      <t>タントウシャ</t>
    </rPh>
    <phoneticPr fontId="1"/>
  </si>
  <si>
    <t>※請求書鏡として必ず貴社請求書に添付してください。</t>
    <rPh sb="1" eb="4">
      <t>セイキュウショ</t>
    </rPh>
    <rPh sb="4" eb="5">
      <t>カガミ</t>
    </rPh>
    <rPh sb="8" eb="9">
      <t>カナラ</t>
    </rPh>
    <rPh sb="10" eb="12">
      <t>キシャ</t>
    </rPh>
    <rPh sb="12" eb="14">
      <t>セイキュウ</t>
    </rPh>
    <rPh sb="14" eb="15">
      <t>ショ</t>
    </rPh>
    <rPh sb="16" eb="18">
      <t>テンプ</t>
    </rPh>
    <phoneticPr fontId="1"/>
  </si>
  <si>
    <t>※貴社控えはコピーしてください。</t>
    <rPh sb="1" eb="3">
      <t>キシャ</t>
    </rPh>
    <rPh sb="3" eb="4">
      <t>ヒカ</t>
    </rPh>
    <phoneticPr fontId="1"/>
  </si>
  <si>
    <t>※現場毎に記入し、工番・現場名・担当者は必ず記入してください。</t>
    <rPh sb="1" eb="3">
      <t>ゲンバ</t>
    </rPh>
    <rPh sb="3" eb="4">
      <t>ゴト</t>
    </rPh>
    <rPh sb="5" eb="7">
      <t>キニュウ</t>
    </rPh>
    <rPh sb="9" eb="11">
      <t>コウバン</t>
    </rPh>
    <rPh sb="12" eb="14">
      <t>ゲンバ</t>
    </rPh>
    <rPh sb="14" eb="15">
      <t>メイ</t>
    </rPh>
    <rPh sb="16" eb="19">
      <t>タントウシャ</t>
    </rPh>
    <rPh sb="20" eb="21">
      <t>カナラ</t>
    </rPh>
    <rPh sb="22" eb="24">
      <t>キニュウ</t>
    </rPh>
    <phoneticPr fontId="1"/>
  </si>
  <si>
    <t>※請求は月末締めで翌5日必着でお願いします。</t>
    <rPh sb="1" eb="3">
      <t>セイキュウ</t>
    </rPh>
    <rPh sb="4" eb="6">
      <t>ゲツマツ</t>
    </rPh>
    <rPh sb="6" eb="7">
      <t>シ</t>
    </rPh>
    <rPh sb="9" eb="10">
      <t>ヨク</t>
    </rPh>
    <rPh sb="11" eb="12">
      <t>ニチ</t>
    </rPh>
    <rPh sb="12" eb="14">
      <t>ヒッチャク</t>
    </rPh>
    <rPh sb="16" eb="17">
      <t>ネガ</t>
    </rPh>
    <phoneticPr fontId="1"/>
  </si>
  <si>
    <t>　　貴社請求書に工番・現場名・担当者は必ず記入してください。</t>
    <rPh sb="2" eb="4">
      <t>キシャ</t>
    </rPh>
    <rPh sb="4" eb="7">
      <t>セイキュウショ</t>
    </rPh>
    <rPh sb="8" eb="10">
      <t>コウバン</t>
    </rPh>
    <rPh sb="11" eb="13">
      <t>ゲンバ</t>
    </rPh>
    <rPh sb="13" eb="14">
      <t>メイ</t>
    </rPh>
    <rPh sb="15" eb="18">
      <t>タントウシャ</t>
    </rPh>
    <rPh sb="19" eb="20">
      <t>カナラ</t>
    </rPh>
    <rPh sb="21" eb="23">
      <t>キニュウ</t>
    </rPh>
    <phoneticPr fontId="1"/>
  </si>
  <si>
    <t>〇〇土木㈱</t>
    <rPh sb="2" eb="4">
      <t>ドボク</t>
    </rPh>
    <phoneticPr fontId="1"/>
  </si>
  <si>
    <t>マルマルドボク（カ</t>
    <phoneticPr fontId="1"/>
  </si>
  <si>
    <t>工　番：</t>
    <rPh sb="0" eb="1">
      <t>コウ</t>
    </rPh>
    <rPh sb="2" eb="3">
      <t>バン</t>
    </rPh>
    <phoneticPr fontId="1"/>
  </si>
  <si>
    <t>高倉外舗装補修工事</t>
    <phoneticPr fontId="1"/>
  </si>
  <si>
    <t>31-1020</t>
    <phoneticPr fontId="1"/>
  </si>
  <si>
    <t>工番</t>
    <rPh sb="0" eb="2">
      <t>コウバン</t>
    </rPh>
    <phoneticPr fontId="1"/>
  </si>
  <si>
    <t>しらかし台舗装補修工事</t>
    <phoneticPr fontId="1"/>
  </si>
  <si>
    <t>31-1014</t>
    <phoneticPr fontId="1"/>
  </si>
  <si>
    <t>－</t>
    <phoneticPr fontId="1"/>
  </si>
  <si>
    <t>富谷市富ケ丘4-2-17</t>
    <rPh sb="0" eb="2">
      <t>トミヤ</t>
    </rPh>
    <rPh sb="2" eb="3">
      <t>シ</t>
    </rPh>
    <rPh sb="3" eb="6">
      <t>トミガオカ</t>
    </rPh>
    <phoneticPr fontId="1"/>
  </si>
  <si>
    <t>住所</t>
    <phoneticPr fontId="1"/>
  </si>
  <si>
    <t>郵便番号</t>
    <rPh sb="0" eb="4">
      <t>ユウビンバンゴウ</t>
    </rPh>
    <phoneticPr fontId="1"/>
  </si>
  <si>
    <t>1</t>
    <phoneticPr fontId="1"/>
  </si>
  <si>
    <t>3</t>
    <phoneticPr fontId="1"/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</si>
  <si>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</si>
  <si>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</si>
  <si>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</si>
  <si>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</si>
  <si>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</si>
  <si>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</si>
  <si>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</si>
  <si>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</si>
  <si>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</si>
  <si>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</si>
  <si>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</si>
  <si>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</si>
  <si>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</si>
  <si>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</si>
  <si>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</si>
  <si>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</si>
  <si>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</si>
  <si>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適格請求書発行事業者登録番号</t>
    <rPh sb="0" eb="2">
      <t>テキカク</t>
    </rPh>
    <rPh sb="2" eb="5">
      <t>セイキュウショ</t>
    </rPh>
    <rPh sb="5" eb="7">
      <t>ハッコウ</t>
    </rPh>
    <rPh sb="7" eb="10">
      <t>ジギョウシャ</t>
    </rPh>
    <rPh sb="10" eb="12">
      <t>トウロク</t>
    </rPh>
    <rPh sb="12" eb="14">
      <t>バンゴウ</t>
    </rPh>
    <phoneticPr fontId="1"/>
  </si>
  <si>
    <t>T</t>
    <phoneticPr fontId="1"/>
  </si>
  <si>
    <t>1234567890123</t>
    <phoneticPr fontId="1"/>
  </si>
  <si>
    <t>弊社現場担当者：</t>
    <phoneticPr fontId="1"/>
  </si>
  <si>
    <t>会社名：</t>
    <phoneticPr fontId="1"/>
  </si>
  <si>
    <t>NO.</t>
    <phoneticPr fontId="1"/>
  </si>
  <si>
    <t>№</t>
    <phoneticPr fontId="1"/>
  </si>
  <si>
    <t>3/8</t>
    <phoneticPr fontId="1"/>
  </si>
  <si>
    <t>3/10</t>
    <phoneticPr fontId="1"/>
  </si>
  <si>
    <t>3/15</t>
    <phoneticPr fontId="1"/>
  </si>
  <si>
    <t>山砂</t>
    <rPh sb="0" eb="2">
      <t>ヤマスナ</t>
    </rPh>
    <phoneticPr fontId="1"/>
  </si>
  <si>
    <t>m3</t>
  </si>
  <si>
    <t>／</t>
    <phoneticPr fontId="1"/>
  </si>
  <si>
    <t>単位</t>
    <rPh sb="0" eb="2">
      <t>タンイ</t>
    </rPh>
    <phoneticPr fontId="34"/>
  </si>
  <si>
    <t>式</t>
    <rPh sb="0" eb="1">
      <t>シキ</t>
    </rPh>
    <phoneticPr fontId="34"/>
  </si>
  <si>
    <t>人</t>
    <rPh sb="0" eb="1">
      <t>ニン</t>
    </rPh>
    <phoneticPr fontId="34"/>
  </si>
  <si>
    <t>日</t>
    <rPh sb="0" eb="1">
      <t>ニチ</t>
    </rPh>
    <phoneticPr fontId="34"/>
  </si>
  <si>
    <t>月</t>
    <rPh sb="0" eb="1">
      <t>ツキ</t>
    </rPh>
    <phoneticPr fontId="34"/>
  </si>
  <si>
    <t>台</t>
    <rPh sb="0" eb="1">
      <t>ダイ</t>
    </rPh>
    <phoneticPr fontId="34"/>
  </si>
  <si>
    <t>回</t>
    <rPh sb="0" eb="1">
      <t>カイ</t>
    </rPh>
    <phoneticPr fontId="34"/>
  </si>
  <si>
    <t>m</t>
    <phoneticPr fontId="34"/>
  </si>
  <si>
    <r>
      <t>m</t>
    </r>
    <r>
      <rPr>
        <vertAlign val="superscript"/>
        <sz val="11"/>
        <rFont val="ＭＳ Ｐゴシック"/>
        <family val="3"/>
        <charset val="128"/>
        <scheme val="major"/>
      </rPr>
      <t>2</t>
    </r>
    <phoneticPr fontId="34"/>
  </si>
  <si>
    <r>
      <t>m</t>
    </r>
    <r>
      <rPr>
        <vertAlign val="superscript"/>
        <sz val="11"/>
        <rFont val="ＭＳ Ｐゴシック"/>
        <family val="3"/>
        <charset val="128"/>
        <scheme val="major"/>
      </rPr>
      <t>3</t>
    </r>
    <phoneticPr fontId="34"/>
  </si>
  <si>
    <t>本</t>
    <rPh sb="0" eb="1">
      <t>ホン</t>
    </rPh>
    <phoneticPr fontId="34"/>
  </si>
  <si>
    <t>枚</t>
    <rPh sb="0" eb="1">
      <t>マイ</t>
    </rPh>
    <phoneticPr fontId="34"/>
  </si>
  <si>
    <t>箇所</t>
    <rPh sb="0" eb="2">
      <t>カショ</t>
    </rPh>
    <phoneticPr fontId="34"/>
  </si>
  <si>
    <t>ｔ</t>
    <phoneticPr fontId="34"/>
  </si>
  <si>
    <t>ℓ</t>
    <phoneticPr fontId="34"/>
  </si>
  <si>
    <t>個</t>
    <rPh sb="0" eb="1">
      <t>コ</t>
    </rPh>
    <phoneticPr fontId="34"/>
  </si>
  <si>
    <t>基</t>
    <rPh sb="0" eb="1">
      <t>キ</t>
    </rPh>
    <phoneticPr fontId="34"/>
  </si>
  <si>
    <t>㎏</t>
    <phoneticPr fontId="34"/>
  </si>
  <si>
    <t>工事名または品名</t>
    <phoneticPr fontId="1"/>
  </si>
  <si>
    <t>㊞</t>
    <phoneticPr fontId="1"/>
  </si>
  <si>
    <t>銀行</t>
    <phoneticPr fontId="1"/>
  </si>
  <si>
    <t>支店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</si>
</sst>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#,##0_);[Red]\(#,##0\)"/>
    <numFmt numFmtId="178" formatCode="0.0_ "/>
    <numFmt numFmtId="179" formatCode="#,##0.0_);[Red]\(#,##0.0\)"/>
  </numFmts>
  <fonts count="4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2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1"/>
      <color rgb="FFFF0000"/>
      <name val="游ゴシック"/>
      <family val="3"/>
      <charset val="128"/>
    </font>
    <font>
      <b/>
      <sz val="14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8"/>
      <color theme="1"/>
      <name val="游ゴシック"/>
      <family val="3"/>
      <charset val="128"/>
    </font>
    <font>
      <sz val="9"/>
      <color rgb="FFFF0000"/>
      <name val="游ゴシック"/>
      <family val="3"/>
      <charset val="128"/>
    </font>
    <font>
      <b/>
      <sz val="12"/>
      <color theme="1"/>
      <name val="游ゴシック"/>
      <family val="3"/>
      <charset val="128"/>
    </font>
    <font>
      <i/>
      <sz val="10"/>
      <color theme="1"/>
      <name val="游ゴシック"/>
      <family val="3"/>
      <charset val="128"/>
    </font>
    <font>
      <sz val="10"/>
      <color rgb="FFFF0000"/>
      <name val="游ゴシック"/>
      <family val="3"/>
      <charset val="128"/>
    </font>
    <font>
      <i/>
      <sz val="10"/>
      <color rgb="FFFF0000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b/>
      <i/>
      <sz val="11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b/>
      <sz val="16"/>
      <color theme="1"/>
      <name val="游ゴシック"/>
      <family val="3"/>
      <charset val="128"/>
    </font>
    <font>
      <sz val="16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sz val="8"/>
      <color rgb="FFFF0000"/>
      <name val="游ゴシック"/>
      <family val="3"/>
      <charset val="128"/>
    </font>
    <font>
      <sz val="11"/>
      <name val="游ゴシック"/>
      <family val="3"/>
      <charset val="128"/>
    </font>
    <font>
      <b/>
      <sz val="11"/>
      <color rgb="FFFF0000"/>
      <name val="游ゴシック"/>
      <family val="3"/>
      <charset val="128"/>
    </font>
    <font>
      <b/>
      <sz val="11"/>
      <name val="游ゴシック"/>
      <family val="3"/>
      <charset val="128"/>
    </font>
    <font>
      <i/>
      <sz val="11"/>
      <color rgb="FFFF0000"/>
      <name val="游ゴシック"/>
      <family val="3"/>
      <charset val="128"/>
    </font>
    <font>
      <b/>
      <i/>
      <sz val="11"/>
      <color rgb="FFFF0000"/>
      <name val="游ゴシック"/>
      <family val="3"/>
      <charset val="128"/>
    </font>
    <font>
      <b/>
      <sz val="9"/>
      <name val="游ゴシック"/>
      <family val="3"/>
      <charset val="128"/>
    </font>
    <font>
      <b/>
      <sz val="9"/>
      <color rgb="FFFF0000"/>
      <name val="游ゴシック"/>
      <family val="3"/>
      <charset val="128"/>
    </font>
    <font>
      <b/>
      <sz val="22"/>
      <color rgb="FFFF0000"/>
      <name val="游ゴシック"/>
      <family val="3"/>
      <charset val="128"/>
    </font>
    <font>
      <sz val="12"/>
      <name val="游ゴシック"/>
      <family val="3"/>
      <charset val="128"/>
    </font>
    <font>
      <sz val="16"/>
      <name val="游ゴシック"/>
      <family val="3"/>
      <charset val="128"/>
    </font>
    <font>
      <b/>
      <sz val="16"/>
      <name val="游ゴシック"/>
      <family val="3"/>
      <charset val="128"/>
    </font>
    <font>
      <sz val="11"/>
      <color theme="0"/>
      <name val="游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sz val="6"/>
      <name val="ＭＳ Ｐゴシック"/>
      <family val="3"/>
      <charset val="128"/>
    </font>
    <font>
      <vertAlign val="superscript"/>
      <sz val="11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8"/>
      <name val="游ゴシック"/>
      <family val="3"/>
      <charset val="128"/>
    </font>
    <font>
      <sz val="10"/>
      <name val="游ゴシック"/>
      <family val="3"/>
      <charset val="128"/>
    </font>
    <font>
      <sz val="9"/>
      <name val="游ゴシック"/>
      <family val="3"/>
      <charset val="128"/>
    </font>
    <font>
      <b/>
      <sz val="22"/>
      <name val="游ゴシック"/>
      <family val="3"/>
      <charset val="128"/>
    </font>
    <font>
      <b/>
      <sz val="14"/>
      <name val="游ゴシック"/>
      <family val="3"/>
      <charset val="128"/>
    </font>
    <font>
      <b/>
      <sz val="12"/>
      <name val="游ゴシック"/>
      <family val="3"/>
      <charset val="128"/>
    </font>
    <font>
      <i/>
      <sz val="10"/>
      <name val="游ゴシック"/>
      <family val="3"/>
      <charset val="128"/>
    </font>
    <font>
      <b/>
      <i/>
      <sz val="11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/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rgb="FFFF0000"/>
      </bottom>
      <diagonal/>
    </border>
  </borders>
  <cellStyleXfs count="2">
    <xf numFmtId="0" fontId="0" fillId="0" borderId="0">
      <alignment vertical="center"/>
    </xf>
    <xf numFmtId="0" fontId="32" fillId="0" borderId="0">
      <alignment vertical="center"/>
    </xf>
  </cellStyleXfs>
  <cellXfs count="38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7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17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/>
    <xf numFmtId="0" fontId="7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4" fillId="0" borderId="0" xfId="0" applyFont="1">
      <alignment vertical="center"/>
    </xf>
    <xf numFmtId="0" fontId="10" fillId="0" borderId="15" xfId="0" applyFont="1" applyBorder="1">
      <alignment vertical="center"/>
    </xf>
    <xf numFmtId="0" fontId="10" fillId="0" borderId="37" xfId="0" applyFont="1" applyBorder="1">
      <alignment vertical="center"/>
    </xf>
    <xf numFmtId="0" fontId="10" fillId="0" borderId="40" xfId="0" applyFont="1" applyBorder="1">
      <alignment vertical="center"/>
    </xf>
    <xf numFmtId="0" fontId="10" fillId="0" borderId="41" xfId="0" applyFont="1" applyBorder="1">
      <alignment vertical="center"/>
    </xf>
    <xf numFmtId="0" fontId="3" fillId="0" borderId="0" xfId="0" applyFont="1" applyAlignment="1"/>
    <xf numFmtId="0" fontId="18" fillId="0" borderId="0" xfId="0" applyFont="1" applyAlignment="1">
      <alignment horizontal="center"/>
    </xf>
    <xf numFmtId="0" fontId="12" fillId="0" borderId="15" xfId="0" applyFont="1" applyBorder="1">
      <alignment vertical="center"/>
    </xf>
    <xf numFmtId="0" fontId="12" fillId="0" borderId="37" xfId="0" applyFont="1" applyBorder="1">
      <alignment vertical="center"/>
    </xf>
    <xf numFmtId="0" fontId="9" fillId="0" borderId="0" xfId="0" applyFont="1" applyAlignment="1"/>
    <xf numFmtId="0" fontId="6" fillId="0" borderId="0" xfId="0" applyFont="1" applyAlignment="1"/>
    <xf numFmtId="0" fontId="7" fillId="0" borderId="0" xfId="0" applyFont="1" applyAlignment="1">
      <alignment horizontal="left" vertical="center"/>
    </xf>
    <xf numFmtId="0" fontId="4" fillId="0" borderId="2" xfId="0" quotePrefix="1" applyFont="1" applyBorder="1">
      <alignment vertical="center"/>
    </xf>
    <xf numFmtId="0" fontId="4" fillId="0" borderId="2" xfId="0" applyFont="1" applyBorder="1">
      <alignment vertical="center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4" fillId="0" borderId="12" xfId="0" applyFont="1" applyBorder="1">
      <alignment vertical="center"/>
    </xf>
    <xf numFmtId="0" fontId="11" fillId="0" borderId="15" xfId="0" applyFont="1" applyBorder="1">
      <alignment vertical="center"/>
    </xf>
    <xf numFmtId="0" fontId="11" fillId="0" borderId="37" xfId="0" applyFont="1" applyBorder="1">
      <alignment vertical="center"/>
    </xf>
    <xf numFmtId="176" fontId="11" fillId="0" borderId="10" xfId="0" applyNumberFormat="1" applyFont="1" applyBorder="1">
      <alignment vertical="center"/>
    </xf>
    <xf numFmtId="176" fontId="11" fillId="0" borderId="42" xfId="0" applyNumberFormat="1" applyFont="1" applyBorder="1">
      <alignment vertical="center"/>
    </xf>
    <xf numFmtId="176" fontId="11" fillId="0" borderId="12" xfId="0" applyNumberFormat="1" applyFont="1" applyBorder="1">
      <alignment vertical="center"/>
    </xf>
    <xf numFmtId="176" fontId="11" fillId="0" borderId="45" xfId="0" applyNumberFormat="1" applyFont="1" applyBorder="1">
      <alignment vertical="center"/>
    </xf>
    <xf numFmtId="0" fontId="3" fillId="0" borderId="0" xfId="0" applyFont="1" applyAlignment="1">
      <alignment horizontal="left" vertical="top"/>
    </xf>
    <xf numFmtId="0" fontId="18" fillId="0" borderId="6" xfId="0" applyFont="1" applyBorder="1" applyAlignment="1"/>
    <xf numFmtId="0" fontId="33" fillId="0" borderId="0" xfId="1" applyFont="1" applyAlignment="1" applyProtection="1">
      <alignment horizontal="center" vertical="center" shrinkToFit="1"/>
      <protection locked="0"/>
    </xf>
    <xf numFmtId="0" fontId="36" fillId="0" borderId="0" xfId="1" applyFont="1" applyAlignment="1" applyProtection="1">
      <alignment horizontal="center" vertical="center" shrinkToFit="1"/>
      <protection locked="0"/>
    </xf>
    <xf numFmtId="0" fontId="31" fillId="0" borderId="0" xfId="0" applyFont="1" applyAlignment="1">
      <alignment horizontal="center" vertical="center"/>
    </xf>
    <xf numFmtId="0" fontId="33" fillId="0" borderId="54" xfId="1" applyFont="1" applyBorder="1" applyAlignment="1" applyProtection="1">
      <alignment horizontal="center" vertical="center" shrinkToFit="1"/>
      <protection locked="0"/>
    </xf>
    <xf numFmtId="0" fontId="36" fillId="0" borderId="54" xfId="1" applyFont="1" applyBorder="1" applyAlignment="1" applyProtection="1">
      <alignment horizontal="center" vertical="center" shrinkToFit="1"/>
      <protection locked="0"/>
    </xf>
    <xf numFmtId="0" fontId="20" fillId="0" borderId="2" xfId="0" applyFont="1" applyBorder="1">
      <alignment vertical="center"/>
    </xf>
    <xf numFmtId="0" fontId="20" fillId="0" borderId="2" xfId="0" quotePrefix="1" applyFont="1" applyBorder="1">
      <alignment vertical="center"/>
    </xf>
    <xf numFmtId="0" fontId="20" fillId="0" borderId="46" xfId="0" applyFont="1" applyBorder="1" applyAlignment="1">
      <alignment horizontal="center" vertical="center"/>
    </xf>
    <xf numFmtId="0" fontId="33" fillId="0" borderId="62" xfId="1" applyFont="1" applyBorder="1" applyAlignment="1" applyProtection="1">
      <alignment horizontal="center" vertical="center" shrinkToFit="1"/>
      <protection locked="0"/>
    </xf>
    <xf numFmtId="177" fontId="23" fillId="2" borderId="60" xfId="0" applyNumberFormat="1" applyFont="1" applyFill="1" applyBorder="1" applyAlignment="1">
      <alignment horizontal="right"/>
    </xf>
    <xf numFmtId="177" fontId="3" fillId="2" borderId="60" xfId="0" applyNumberFormat="1" applyFont="1" applyFill="1" applyBorder="1" applyAlignment="1">
      <alignment horizontal="right"/>
    </xf>
    <xf numFmtId="0" fontId="3" fillId="2" borderId="60" xfId="0" applyFont="1" applyFill="1" applyBorder="1" applyAlignment="1">
      <alignment horizontal="center"/>
    </xf>
    <xf numFmtId="49" fontId="8" fillId="0" borderId="50" xfId="0" applyNumberFormat="1" applyFont="1" applyBorder="1" applyAlignment="1">
      <alignment horizontal="center"/>
    </xf>
    <xf numFmtId="0" fontId="8" fillId="0" borderId="50" xfId="0" applyFont="1" applyBorder="1" applyAlignment="1">
      <alignment horizontal="left"/>
    </xf>
    <xf numFmtId="0" fontId="21" fillId="3" borderId="48" xfId="0" applyFont="1" applyFill="1" applyBorder="1" applyAlignment="1">
      <alignment horizontal="center"/>
    </xf>
    <xf numFmtId="0" fontId="21" fillId="3" borderId="26" xfId="0" applyFont="1" applyFill="1" applyBorder="1" applyAlignment="1">
      <alignment horizontal="center"/>
    </xf>
    <xf numFmtId="0" fontId="22" fillId="3" borderId="27" xfId="0" applyFont="1" applyFill="1" applyBorder="1" applyAlignment="1">
      <alignment horizontal="center"/>
    </xf>
    <xf numFmtId="177" fontId="21" fillId="3" borderId="27" xfId="0" applyNumberFormat="1" applyFont="1" applyFill="1" applyBorder="1" applyAlignment="1">
      <alignment horizontal="center"/>
    </xf>
    <xf numFmtId="177" fontId="24" fillId="3" borderId="28" xfId="0" applyNumberFormat="1" applyFont="1" applyFill="1" applyBorder="1" applyAlignment="1">
      <alignment horizontal="center"/>
    </xf>
    <xf numFmtId="177" fontId="24" fillId="3" borderId="48" xfId="0" applyNumberFormat="1" applyFont="1" applyFill="1" applyBorder="1" applyAlignment="1">
      <alignment horizontal="center"/>
    </xf>
    <xf numFmtId="177" fontId="13" fillId="3" borderId="48" xfId="0" applyNumberFormat="1" applyFont="1" applyFill="1" applyBorder="1" applyAlignment="1"/>
    <xf numFmtId="0" fontId="13" fillId="3" borderId="48" xfId="0" applyFont="1" applyFill="1" applyBorder="1" applyAlignment="1">
      <alignment horizontal="center"/>
    </xf>
    <xf numFmtId="49" fontId="4" fillId="2" borderId="61" xfId="0" applyNumberFormat="1" applyFont="1" applyFill="1" applyBorder="1" applyAlignment="1">
      <alignment horizontal="center"/>
    </xf>
    <xf numFmtId="0" fontId="20" fillId="2" borderId="61" xfId="0" applyFont="1" applyFill="1" applyBorder="1" applyAlignment="1">
      <alignment horizontal="center"/>
    </xf>
    <xf numFmtId="177" fontId="20" fillId="2" borderId="61" xfId="0" applyNumberFormat="1" applyFont="1" applyFill="1" applyBorder="1" applyAlignment="1">
      <alignment horizontal="right"/>
    </xf>
    <xf numFmtId="177" fontId="20" fillId="2" borderId="61" xfId="0" applyNumberFormat="1" applyFont="1" applyFill="1" applyBorder="1" applyAlignment="1">
      <alignment horizontal="center"/>
    </xf>
    <xf numFmtId="177" fontId="23" fillId="2" borderId="61" xfId="0" applyNumberFormat="1" applyFont="1" applyFill="1" applyBorder="1" applyAlignment="1">
      <alignment horizontal="right"/>
    </xf>
    <xf numFmtId="177" fontId="3" fillId="2" borderId="61" xfId="0" applyNumberFormat="1" applyFont="1" applyFill="1" applyBorder="1" applyAlignment="1">
      <alignment horizontal="right"/>
    </xf>
    <xf numFmtId="0" fontId="7" fillId="0" borderId="8" xfId="0" applyFont="1" applyBorder="1" applyAlignment="1">
      <alignment horizontal="center" vertical="center"/>
    </xf>
    <xf numFmtId="177" fontId="15" fillId="0" borderId="60" xfId="0" applyNumberFormat="1" applyFont="1" applyBorder="1" applyAlignment="1">
      <alignment horizontal="right"/>
    </xf>
    <xf numFmtId="0" fontId="3" fillId="2" borderId="61" xfId="0" applyFont="1" applyFill="1" applyBorder="1" applyAlignment="1">
      <alignment horizontal="center"/>
    </xf>
    <xf numFmtId="0" fontId="7" fillId="0" borderId="50" xfId="0" applyFont="1" applyBorder="1" applyAlignment="1">
      <alignment horizontal="center"/>
    </xf>
    <xf numFmtId="49" fontId="15" fillId="0" borderId="50" xfId="0" applyNumberFormat="1" applyFont="1" applyBorder="1" applyAlignment="1">
      <alignment horizontal="center"/>
    </xf>
    <xf numFmtId="0" fontId="15" fillId="0" borderId="50" xfId="0" applyFont="1" applyBorder="1" applyAlignment="1">
      <alignment horizontal="left"/>
    </xf>
    <xf numFmtId="179" fontId="15" fillId="0" borderId="50" xfId="0" applyNumberFormat="1" applyFont="1" applyBorder="1" applyAlignment="1">
      <alignment horizontal="right"/>
    </xf>
    <xf numFmtId="177" fontId="15" fillId="0" borderId="50" xfId="0" applyNumberFormat="1" applyFont="1" applyBorder="1" applyAlignment="1">
      <alignment horizontal="center"/>
    </xf>
    <xf numFmtId="177" fontId="15" fillId="0" borderId="50" xfId="0" applyNumberFormat="1" applyFont="1" applyBorder="1" applyAlignment="1">
      <alignment horizontal="right"/>
    </xf>
    <xf numFmtId="49" fontId="4" fillId="2" borderId="60" xfId="0" applyNumberFormat="1" applyFont="1" applyFill="1" applyBorder="1" applyAlignment="1">
      <alignment horizontal="center"/>
    </xf>
    <xf numFmtId="0" fontId="20" fillId="2" borderId="60" xfId="0" applyFont="1" applyFill="1" applyBorder="1" applyAlignment="1">
      <alignment horizontal="center"/>
    </xf>
    <xf numFmtId="177" fontId="4" fillId="2" borderId="60" xfId="0" applyNumberFormat="1" applyFont="1" applyFill="1" applyBorder="1" applyAlignment="1">
      <alignment horizontal="right"/>
    </xf>
    <xf numFmtId="177" fontId="4" fillId="2" borderId="60" xfId="0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28" fillId="0" borderId="6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49" fontId="8" fillId="0" borderId="60" xfId="0" applyNumberFormat="1" applyFont="1" applyBorder="1" applyAlignment="1">
      <alignment horizontal="center"/>
    </xf>
    <xf numFmtId="0" fontId="8" fillId="0" borderId="60" xfId="0" applyFont="1" applyBorder="1" applyAlignment="1">
      <alignment horizontal="left"/>
    </xf>
    <xf numFmtId="179" fontId="8" fillId="0" borderId="60" xfId="0" applyNumberFormat="1" applyFont="1" applyBorder="1" applyAlignment="1">
      <alignment horizontal="right"/>
    </xf>
    <xf numFmtId="177" fontId="8" fillId="0" borderId="60" xfId="0" applyNumberFormat="1" applyFont="1" applyBorder="1" applyAlignment="1">
      <alignment horizontal="center"/>
    </xf>
    <xf numFmtId="177" fontId="8" fillId="0" borderId="60" xfId="0" applyNumberFormat="1" applyFont="1" applyBorder="1" applyAlignment="1">
      <alignment horizontal="right"/>
    </xf>
    <xf numFmtId="177" fontId="39" fillId="0" borderId="60" xfId="0" applyNumberFormat="1" applyFont="1" applyBorder="1" applyAlignment="1">
      <alignment horizontal="right"/>
    </xf>
    <xf numFmtId="0" fontId="7" fillId="0" borderId="0" xfId="0" applyFont="1" applyAlignment="1">
      <alignment horizontal="left" vertical="center"/>
    </xf>
    <xf numFmtId="0" fontId="12" fillId="0" borderId="15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4" fillId="3" borderId="31" xfId="0" applyFont="1" applyFill="1" applyBorder="1" applyAlignment="1">
      <alignment horizontal="center" vertical="center"/>
    </xf>
    <xf numFmtId="0" fontId="14" fillId="3" borderId="21" xfId="0" applyFont="1" applyFill="1" applyBorder="1" applyAlignment="1">
      <alignment horizontal="center" vertical="center"/>
    </xf>
    <xf numFmtId="0" fontId="14" fillId="3" borderId="2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176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53" xfId="0" applyFont="1" applyFill="1" applyBorder="1" applyAlignment="1">
      <alignment horizontal="center" vertical="center"/>
    </xf>
    <xf numFmtId="0" fontId="13" fillId="3" borderId="28" xfId="0" applyFont="1" applyFill="1" applyBorder="1" applyAlignment="1">
      <alignment horizontal="center" vertical="center"/>
    </xf>
    <xf numFmtId="0" fontId="13" fillId="3" borderId="48" xfId="0" applyFont="1" applyFill="1" applyBorder="1" applyAlignment="1">
      <alignment horizontal="center" vertical="center"/>
    </xf>
    <xf numFmtId="0" fontId="13" fillId="3" borderId="26" xfId="0" applyFont="1" applyFill="1" applyBorder="1" applyAlignment="1">
      <alignment horizontal="center" vertical="center"/>
    </xf>
    <xf numFmtId="0" fontId="13" fillId="3" borderId="27" xfId="0" applyFont="1" applyFill="1" applyBorder="1" applyAlignment="1">
      <alignment horizontal="center" vertical="center"/>
    </xf>
    <xf numFmtId="176" fontId="13" fillId="3" borderId="48" xfId="0" applyNumberFormat="1" applyFont="1" applyFill="1" applyBorder="1">
      <alignment vertical="center"/>
    </xf>
    <xf numFmtId="178" fontId="6" fillId="0" borderId="51" xfId="0" applyNumberFormat="1" applyFont="1" applyBorder="1" applyAlignment="1">
      <alignment horizontal="right" vertical="center"/>
    </xf>
    <xf numFmtId="0" fontId="6" fillId="0" borderId="50" xfId="0" applyFont="1" applyBorder="1" applyAlignment="1">
      <alignment horizontal="center" vertical="center"/>
    </xf>
    <xf numFmtId="176" fontId="6" fillId="0" borderId="51" xfId="0" applyNumberFormat="1" applyFont="1" applyBorder="1" applyAlignment="1">
      <alignment horizontal="right" vertical="center"/>
    </xf>
    <xf numFmtId="176" fontId="10" fillId="0" borderId="51" xfId="0" applyNumberFormat="1" applyFont="1" applyBorder="1" applyAlignment="1">
      <alignment horizontal="right" vertical="center"/>
    </xf>
    <xf numFmtId="178" fontId="6" fillId="0" borderId="50" xfId="0" applyNumberFormat="1" applyFont="1" applyBorder="1" applyAlignment="1">
      <alignment horizontal="right" vertical="center"/>
    </xf>
    <xf numFmtId="176" fontId="6" fillId="0" borderId="50" xfId="0" applyNumberFormat="1" applyFont="1" applyBorder="1" applyAlignment="1">
      <alignment horizontal="right" vertical="center"/>
    </xf>
    <xf numFmtId="176" fontId="10" fillId="0" borderId="50" xfId="0" applyNumberFormat="1" applyFont="1" applyBorder="1" applyAlignment="1">
      <alignment horizontal="right" vertical="center"/>
    </xf>
    <xf numFmtId="0" fontId="11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178" fontId="11" fillId="0" borderId="52" xfId="0" applyNumberFormat="1" applyFont="1" applyBorder="1" applyAlignment="1">
      <alignment horizontal="right" vertical="center"/>
    </xf>
    <xf numFmtId="176" fontId="6" fillId="0" borderId="52" xfId="0" applyNumberFormat="1" applyFont="1" applyBorder="1" applyAlignment="1">
      <alignment horizontal="right" vertical="center"/>
    </xf>
    <xf numFmtId="176" fontId="38" fillId="0" borderId="52" xfId="0" applyNumberFormat="1" applyFont="1" applyBorder="1" applyAlignment="1">
      <alignment horizontal="right" vertical="center"/>
    </xf>
    <xf numFmtId="176" fontId="12" fillId="0" borderId="50" xfId="0" applyNumberFormat="1" applyFont="1" applyBorder="1" applyAlignment="1">
      <alignment horizontal="right" vertical="center"/>
    </xf>
    <xf numFmtId="176" fontId="38" fillId="0" borderId="50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176" fontId="5" fillId="0" borderId="0" xfId="0" applyNumberFormat="1" applyFont="1" applyAlignment="1">
      <alignment horizontal="center"/>
    </xf>
    <xf numFmtId="176" fontId="5" fillId="0" borderId="29" xfId="0" applyNumberFormat="1" applyFont="1" applyBorder="1" applyAlignment="1">
      <alignment horizontal="center"/>
    </xf>
    <xf numFmtId="176" fontId="16" fillId="0" borderId="0" xfId="0" applyNumberFormat="1" applyFont="1" applyAlignment="1">
      <alignment horizontal="center"/>
    </xf>
    <xf numFmtId="176" fontId="16" fillId="0" borderId="29" xfId="0" applyNumberFormat="1" applyFont="1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20" fillId="3" borderId="48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/>
    </xf>
    <xf numFmtId="0" fontId="2" fillId="0" borderId="0" xfId="0" applyFont="1" applyAlignment="1">
      <alignment horizontal="distributed" vertical="distributed"/>
    </xf>
    <xf numFmtId="0" fontId="2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3" fillId="3" borderId="55" xfId="0" applyFont="1" applyFill="1" applyBorder="1" applyAlignment="1">
      <alignment horizontal="center" vertical="center"/>
    </xf>
    <xf numFmtId="0" fontId="3" fillId="3" borderId="56" xfId="0" applyFont="1" applyFill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49" fontId="6" fillId="0" borderId="40" xfId="0" applyNumberFormat="1" applyFont="1" applyBorder="1" applyAlignment="1">
      <alignment horizontal="center" vertical="center"/>
    </xf>
    <xf numFmtId="0" fontId="19" fillId="0" borderId="15" xfId="0" applyFont="1" applyBorder="1" applyAlignment="1">
      <alignment horizontal="left" vertical="center"/>
    </xf>
    <xf numFmtId="0" fontId="19" fillId="0" borderId="37" xfId="0" applyFont="1" applyBorder="1" applyAlignment="1">
      <alignment horizontal="left" vertical="center"/>
    </xf>
    <xf numFmtId="49" fontId="6" fillId="0" borderId="30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20" fillId="3" borderId="26" xfId="0" applyFont="1" applyFill="1" applyBorder="1" applyAlignment="1">
      <alignment horizontal="center" vertical="center"/>
    </xf>
    <xf numFmtId="49" fontId="6" fillId="0" borderId="47" xfId="0" applyNumberFormat="1" applyFont="1" applyBorder="1" applyAlignment="1">
      <alignment horizontal="center" vertical="center"/>
    </xf>
    <xf numFmtId="49" fontId="6" fillId="0" borderId="43" xfId="0" applyNumberFormat="1" applyFont="1" applyBorder="1" applyAlignment="1">
      <alignment horizontal="center" vertical="center"/>
    </xf>
    <xf numFmtId="0" fontId="3" fillId="3" borderId="48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11" fillId="0" borderId="4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4" fillId="0" borderId="27" xfId="0" quotePrefix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178" fontId="11" fillId="0" borderId="50" xfId="0" applyNumberFormat="1" applyFont="1" applyBorder="1" applyAlignment="1">
      <alignment horizontal="right" vertical="center"/>
    </xf>
    <xf numFmtId="0" fontId="3" fillId="0" borderId="4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left" vertical="center" indent="1"/>
    </xf>
    <xf numFmtId="0" fontId="4" fillId="0" borderId="41" xfId="0" applyFont="1" applyBorder="1" applyAlignment="1">
      <alignment horizontal="left" vertical="center" indent="1"/>
    </xf>
    <xf numFmtId="0" fontId="13" fillId="0" borderId="6" xfId="0" applyFont="1" applyBorder="1" applyAlignment="1">
      <alignment horizontal="center"/>
    </xf>
    <xf numFmtId="0" fontId="29" fillId="0" borderId="6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30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center"/>
    </xf>
    <xf numFmtId="49" fontId="28" fillId="0" borderId="6" xfId="0" applyNumberFormat="1" applyFont="1" applyBorder="1" applyAlignment="1">
      <alignment horizontal="center"/>
    </xf>
    <xf numFmtId="0" fontId="8" fillId="0" borderId="2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left" vertical="top"/>
    </xf>
    <xf numFmtId="0" fontId="28" fillId="0" borderId="0" xfId="0" applyFont="1" applyAlignment="1">
      <alignment horizontal="left"/>
    </xf>
    <xf numFmtId="0" fontId="28" fillId="0" borderId="6" xfId="0" applyFont="1" applyBorder="1" applyAlignment="1">
      <alignment horizontal="left"/>
    </xf>
    <xf numFmtId="0" fontId="6" fillId="0" borderId="0" xfId="0" applyFont="1" applyAlignment="1">
      <alignment horizontal="center" vertical="distributed" wrapText="1"/>
    </xf>
    <xf numFmtId="0" fontId="6" fillId="0" borderId="6" xfId="0" applyFont="1" applyBorder="1" applyAlignment="1">
      <alignment horizontal="center" vertical="distributed" wrapText="1"/>
    </xf>
    <xf numFmtId="0" fontId="16" fillId="0" borderId="0" xfId="0" applyFont="1" applyAlignment="1">
      <alignment horizontal="right" vertical="center"/>
    </xf>
    <xf numFmtId="179" fontId="8" fillId="0" borderId="50" xfId="0" applyNumberFormat="1" applyFont="1" applyBorder="1" applyAlignment="1">
      <alignment horizontal="right"/>
    </xf>
    <xf numFmtId="177" fontId="8" fillId="0" borderId="50" xfId="0" applyNumberFormat="1" applyFont="1" applyBorder="1" applyAlignment="1">
      <alignment horizontal="center"/>
    </xf>
    <xf numFmtId="177" fontId="8" fillId="0" borderId="50" xfId="0" applyNumberFormat="1" applyFont="1" applyBorder="1" applyAlignment="1">
      <alignment horizontal="right"/>
    </xf>
    <xf numFmtId="177" fontId="4" fillId="2" borderId="61" xfId="0" applyNumberFormat="1" applyFont="1" applyFill="1" applyBorder="1" applyAlignment="1">
      <alignment horizontal="right"/>
    </xf>
    <xf numFmtId="177" fontId="21" fillId="3" borderId="28" xfId="0" applyNumberFormat="1" applyFont="1" applyFill="1" applyBorder="1" applyAlignment="1">
      <alignment horizontal="center"/>
    </xf>
    <xf numFmtId="177" fontId="21" fillId="3" borderId="48" xfId="0" applyNumberFormat="1" applyFont="1" applyFill="1" applyBorder="1" applyAlignment="1">
      <alignment horizontal="center"/>
    </xf>
    <xf numFmtId="176" fontId="38" fillId="0" borderId="51" xfId="0" applyNumberFormat="1" applyFont="1" applyBorder="1" applyAlignment="1">
      <alignment horizontal="right" vertical="center"/>
    </xf>
    <xf numFmtId="0" fontId="20" fillId="0" borderId="34" xfId="0" applyFont="1" applyBorder="1" applyAlignment="1">
      <alignment horizontal="center" vertical="center"/>
    </xf>
    <xf numFmtId="0" fontId="37" fillId="0" borderId="15" xfId="0" applyFont="1" applyBorder="1" applyAlignment="1">
      <alignment horizontal="left" vertical="center"/>
    </xf>
    <xf numFmtId="0" fontId="37" fillId="0" borderId="37" xfId="0" applyFont="1" applyBorder="1" applyAlignment="1">
      <alignment horizontal="left" vertical="center"/>
    </xf>
    <xf numFmtId="0" fontId="20" fillId="0" borderId="40" xfId="0" applyFont="1" applyBorder="1" applyAlignment="1">
      <alignment horizontal="left" vertical="center" indent="1"/>
    </xf>
    <xf numFmtId="0" fontId="20" fillId="0" borderId="41" xfId="0" applyFont="1" applyBorder="1" applyAlignment="1">
      <alignment horizontal="left" vertical="center" indent="1"/>
    </xf>
    <xf numFmtId="49" fontId="15" fillId="0" borderId="18" xfId="0" applyNumberFormat="1" applyFont="1" applyBorder="1" applyAlignment="1">
      <alignment horizontal="center"/>
    </xf>
    <xf numFmtId="49" fontId="15" fillId="0" borderId="34" xfId="0" applyNumberFormat="1" applyFont="1" applyBorder="1" applyAlignment="1">
      <alignment horizontal="center"/>
    </xf>
    <xf numFmtId="0" fontId="15" fillId="0" borderId="52" xfId="0" applyFont="1" applyBorder="1" applyAlignment="1">
      <alignment horizontal="left"/>
    </xf>
    <xf numFmtId="179" fontId="15" fillId="0" borderId="52" xfId="0" applyNumberFormat="1" applyFont="1" applyBorder="1" applyAlignment="1">
      <alignment horizontal="right"/>
    </xf>
    <xf numFmtId="0" fontId="29" fillId="0" borderId="6" xfId="0" applyFont="1" applyBorder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49" fontId="15" fillId="0" borderId="23" xfId="0" applyNumberFormat="1" applyFont="1" applyBorder="1" applyAlignment="1">
      <alignment horizontal="center"/>
    </xf>
    <xf numFmtId="49" fontId="15" fillId="0" borderId="14" xfId="0" applyNumberFormat="1" applyFont="1" applyBorder="1" applyAlignment="1">
      <alignment horizontal="center"/>
    </xf>
    <xf numFmtId="49" fontId="8" fillId="0" borderId="23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0" fontId="25" fillId="0" borderId="0" xfId="0" applyFont="1" applyAlignment="1">
      <alignment horizontal="left" vertical="top"/>
    </xf>
    <xf numFmtId="0" fontId="39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2" fillId="3" borderId="28" xfId="0" applyFont="1" applyFill="1" applyBorder="1" applyAlignment="1">
      <alignment horizontal="center"/>
    </xf>
    <xf numFmtId="0" fontId="22" fillId="3" borderId="48" xfId="0" applyFont="1" applyFill="1" applyBorder="1" applyAlignment="1">
      <alignment horizontal="center"/>
    </xf>
    <xf numFmtId="0" fontId="22" fillId="3" borderId="26" xfId="0" applyFont="1" applyFill="1" applyBorder="1" applyAlignment="1">
      <alignment horizontal="center"/>
    </xf>
    <xf numFmtId="177" fontId="21" fillId="3" borderId="26" xfId="0" applyNumberFormat="1" applyFont="1" applyFill="1" applyBorder="1" applyAlignment="1">
      <alignment horizontal="center"/>
    </xf>
    <xf numFmtId="177" fontId="15" fillId="0" borderId="52" xfId="0" applyNumberFormat="1" applyFont="1" applyBorder="1" applyAlignment="1">
      <alignment horizontal="center"/>
    </xf>
    <xf numFmtId="177" fontId="15" fillId="0" borderId="52" xfId="0" applyNumberFormat="1" applyFont="1" applyBorder="1" applyAlignment="1">
      <alignment horizontal="right"/>
    </xf>
    <xf numFmtId="0" fontId="7" fillId="0" borderId="13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39" fillId="0" borderId="2" xfId="0" applyFont="1" applyBorder="1" applyAlignment="1">
      <alignment horizontal="left" vertical="center"/>
    </xf>
    <xf numFmtId="0" fontId="3" fillId="2" borderId="13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49" fontId="4" fillId="2" borderId="57" xfId="0" applyNumberFormat="1" applyFont="1" applyFill="1" applyBorder="1" applyAlignment="1">
      <alignment horizontal="center"/>
    </xf>
    <xf numFmtId="49" fontId="4" fillId="2" borderId="35" xfId="0" applyNumberFormat="1" applyFont="1" applyFill="1" applyBorder="1" applyAlignment="1">
      <alignment horizontal="center"/>
    </xf>
    <xf numFmtId="0" fontId="20" fillId="2" borderId="51" xfId="0" applyFont="1" applyFill="1" applyBorder="1" applyAlignment="1">
      <alignment horizontal="center"/>
    </xf>
    <xf numFmtId="177" fontId="20" fillId="2" borderId="51" xfId="0" applyNumberFormat="1" applyFont="1" applyFill="1" applyBorder="1" applyAlignment="1">
      <alignment horizontal="right"/>
    </xf>
    <xf numFmtId="177" fontId="20" fillId="2" borderId="51" xfId="0" applyNumberFormat="1" applyFont="1" applyFill="1" applyBorder="1" applyAlignment="1">
      <alignment horizontal="center"/>
    </xf>
    <xf numFmtId="177" fontId="23" fillId="2" borderId="51" xfId="0" applyNumberFormat="1" applyFont="1" applyFill="1" applyBorder="1" applyAlignment="1">
      <alignment horizontal="right"/>
    </xf>
    <xf numFmtId="177" fontId="3" fillId="2" borderId="51" xfId="0" applyNumberFormat="1" applyFont="1" applyFill="1" applyBorder="1" applyAlignment="1">
      <alignment horizontal="right"/>
    </xf>
    <xf numFmtId="0" fontId="3" fillId="2" borderId="11" xfId="0" applyFont="1" applyFill="1" applyBorder="1" applyAlignment="1">
      <alignment horizontal="center"/>
    </xf>
    <xf numFmtId="0" fontId="3" fillId="2" borderId="58" xfId="0" applyFont="1" applyFill="1" applyBorder="1" applyAlignment="1">
      <alignment horizontal="center"/>
    </xf>
    <xf numFmtId="0" fontId="3" fillId="2" borderId="59" xfId="0" applyFont="1" applyFill="1" applyBorder="1" applyAlignment="1">
      <alignment horizontal="center"/>
    </xf>
    <xf numFmtId="49" fontId="4" fillId="2" borderId="18" xfId="0" applyNumberFormat="1" applyFont="1" applyFill="1" applyBorder="1" applyAlignment="1">
      <alignment horizontal="center"/>
    </xf>
    <xf numFmtId="49" fontId="4" fillId="2" borderId="34" xfId="0" applyNumberFormat="1" applyFont="1" applyFill="1" applyBorder="1" applyAlignment="1">
      <alignment horizontal="center"/>
    </xf>
    <xf numFmtId="0" fontId="38" fillId="0" borderId="52" xfId="0" applyFont="1" applyBorder="1" applyAlignment="1">
      <alignment horizontal="center" vertical="center"/>
    </xf>
    <xf numFmtId="0" fontId="40" fillId="0" borderId="0" xfId="0" applyFont="1" applyAlignment="1">
      <alignment horizontal="distributed" vertical="distributed"/>
    </xf>
    <xf numFmtId="0" fontId="40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20" fillId="0" borderId="12" xfId="0" applyFont="1" applyBorder="1">
      <alignment vertical="center"/>
    </xf>
    <xf numFmtId="0" fontId="41" fillId="0" borderId="0" xfId="0" applyFont="1" applyAlignment="1">
      <alignment horizontal="center" vertical="center"/>
    </xf>
    <xf numFmtId="0" fontId="20" fillId="0" borderId="17" xfId="0" applyFont="1" applyBorder="1">
      <alignment vertic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20" fillId="0" borderId="10" xfId="0" applyFont="1" applyBorder="1">
      <alignment vertical="center"/>
    </xf>
    <xf numFmtId="0" fontId="20" fillId="0" borderId="11" xfId="0" applyFont="1" applyBorder="1">
      <alignment vertical="center"/>
    </xf>
    <xf numFmtId="0" fontId="20" fillId="0" borderId="0" xfId="0" applyFont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37" fillId="0" borderId="43" xfId="0" applyFont="1" applyBorder="1" applyAlignment="1">
      <alignment horizontal="center" vertical="center"/>
    </xf>
    <xf numFmtId="0" fontId="37" fillId="0" borderId="44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49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39" fillId="0" borderId="2" xfId="0" applyFont="1" applyBorder="1" applyAlignment="1">
      <alignment vertical="center" wrapText="1"/>
    </xf>
    <xf numFmtId="0" fontId="39" fillId="0" borderId="3" xfId="0" applyFont="1" applyBorder="1" applyAlignment="1">
      <alignment vertical="center" wrapText="1"/>
    </xf>
    <xf numFmtId="0" fontId="20" fillId="0" borderId="30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15" xfId="0" applyFont="1" applyBorder="1" applyAlignment="1">
      <alignment horizontal="left" vertical="center"/>
    </xf>
    <xf numFmtId="0" fontId="20" fillId="0" borderId="37" xfId="0" applyFont="1" applyBorder="1" applyAlignment="1">
      <alignment horizontal="left" vertical="center"/>
    </xf>
    <xf numFmtId="0" fontId="20" fillId="0" borderId="32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37" fillId="0" borderId="33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0" fontId="37" fillId="0" borderId="39" xfId="0" applyFont="1" applyBorder="1" applyAlignment="1">
      <alignment horizontal="center" vertical="center"/>
    </xf>
    <xf numFmtId="0" fontId="37" fillId="0" borderId="40" xfId="0" applyFont="1" applyBorder="1" applyAlignment="1">
      <alignment horizontal="center" vertical="center"/>
    </xf>
    <xf numFmtId="0" fontId="37" fillId="0" borderId="41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42" fillId="0" borderId="0" xfId="0" applyFont="1" applyAlignment="1">
      <alignment horizontal="center"/>
    </xf>
    <xf numFmtId="176" fontId="41" fillId="0" borderId="0" xfId="0" applyNumberFormat="1" applyFont="1" applyAlignment="1">
      <alignment horizontal="center"/>
    </xf>
    <xf numFmtId="176" fontId="30" fillId="0" borderId="0" xfId="0" applyNumberFormat="1" applyFont="1" applyAlignment="1">
      <alignment horizontal="center"/>
    </xf>
    <xf numFmtId="0" fontId="42" fillId="0" borderId="29" xfId="0" applyFont="1" applyBorder="1" applyAlignment="1">
      <alignment horizontal="center"/>
    </xf>
    <xf numFmtId="176" fontId="41" fillId="0" borderId="29" xfId="0" applyNumberFormat="1" applyFont="1" applyBorder="1" applyAlignment="1">
      <alignment horizontal="center"/>
    </xf>
    <xf numFmtId="176" fontId="30" fillId="0" borderId="29" xfId="0" applyNumberFormat="1" applyFont="1" applyBorder="1" applyAlignment="1">
      <alignment horizontal="center"/>
    </xf>
    <xf numFmtId="0" fontId="20" fillId="0" borderId="38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left" vertical="center" wrapText="1"/>
    </xf>
    <xf numFmtId="0" fontId="20" fillId="0" borderId="27" xfId="0" applyFont="1" applyBorder="1" applyAlignment="1">
      <alignment horizontal="left" vertical="center" wrapText="1"/>
    </xf>
    <xf numFmtId="49" fontId="20" fillId="0" borderId="27" xfId="0" quotePrefix="1" applyNumberFormat="1" applyFont="1" applyBorder="1" applyAlignment="1">
      <alignment horizontal="center" vertical="center"/>
    </xf>
    <xf numFmtId="49" fontId="20" fillId="0" borderId="27" xfId="0" applyNumberFormat="1" applyFont="1" applyBorder="1" applyAlignment="1">
      <alignment horizontal="center" vertical="center"/>
    </xf>
    <xf numFmtId="49" fontId="20" fillId="0" borderId="28" xfId="0" applyNumberFormat="1" applyFont="1" applyBorder="1" applyAlignment="1">
      <alignment horizontal="center" vertical="center"/>
    </xf>
    <xf numFmtId="49" fontId="38" fillId="0" borderId="47" xfId="0" applyNumberFormat="1" applyFont="1" applyBorder="1" applyAlignment="1">
      <alignment horizontal="center" vertical="center"/>
    </xf>
    <xf numFmtId="49" fontId="38" fillId="0" borderId="43" xfId="0" applyNumberFormat="1" applyFont="1" applyBorder="1" applyAlignment="1">
      <alignment horizontal="center" vertical="center"/>
    </xf>
    <xf numFmtId="178" fontId="38" fillId="0" borderId="52" xfId="0" applyNumberFormat="1" applyFont="1" applyBorder="1" applyAlignment="1">
      <alignment horizontal="right" vertical="center"/>
    </xf>
    <xf numFmtId="0" fontId="38" fillId="0" borderId="15" xfId="0" applyFont="1" applyBorder="1">
      <alignment vertical="center"/>
    </xf>
    <xf numFmtId="0" fontId="38" fillId="0" borderId="43" xfId="0" applyFont="1" applyBorder="1" applyAlignment="1">
      <alignment horizontal="center" vertical="center"/>
    </xf>
    <xf numFmtId="0" fontId="38" fillId="0" borderId="37" xfId="0" applyFont="1" applyBorder="1">
      <alignment vertical="center"/>
    </xf>
    <xf numFmtId="49" fontId="38" fillId="0" borderId="30" xfId="0" applyNumberFormat="1" applyFont="1" applyBorder="1" applyAlignment="1">
      <alignment horizontal="center" vertical="center"/>
    </xf>
    <xf numFmtId="49" fontId="38" fillId="0" borderId="15" xfId="0" applyNumberFormat="1" applyFont="1" applyBorder="1" applyAlignment="1">
      <alignment horizontal="center" vertical="center"/>
    </xf>
    <xf numFmtId="0" fontId="38" fillId="0" borderId="50" xfId="0" applyFont="1" applyBorder="1" applyAlignment="1">
      <alignment horizontal="center" vertical="center"/>
    </xf>
    <xf numFmtId="178" fontId="38" fillId="0" borderId="50" xfId="0" applyNumberFormat="1" applyFont="1" applyBorder="1" applyAlignment="1">
      <alignment horizontal="right" vertical="center"/>
    </xf>
    <xf numFmtId="0" fontId="38" fillId="0" borderId="15" xfId="0" applyFont="1" applyBorder="1" applyAlignment="1">
      <alignment horizontal="center" vertical="center"/>
    </xf>
    <xf numFmtId="49" fontId="38" fillId="0" borderId="38" xfId="0" applyNumberFormat="1" applyFont="1" applyBorder="1" applyAlignment="1">
      <alignment horizontal="center" vertical="center"/>
    </xf>
    <xf numFmtId="49" fontId="38" fillId="0" borderId="10" xfId="0" applyNumberFormat="1" applyFont="1" applyBorder="1" applyAlignment="1">
      <alignment horizontal="center" vertical="center"/>
    </xf>
    <xf numFmtId="0" fontId="43" fillId="0" borderId="15" xfId="0" applyFont="1" applyBorder="1">
      <alignment vertical="center"/>
    </xf>
    <xf numFmtId="0" fontId="43" fillId="0" borderId="15" xfId="0" applyFont="1" applyBorder="1" applyAlignment="1">
      <alignment horizontal="center" vertical="center"/>
    </xf>
    <xf numFmtId="0" fontId="43" fillId="0" borderId="37" xfId="0" applyFont="1" applyBorder="1">
      <alignment vertical="center"/>
    </xf>
    <xf numFmtId="176" fontId="38" fillId="0" borderId="10" xfId="0" applyNumberFormat="1" applyFont="1" applyBorder="1">
      <alignment vertical="center"/>
    </xf>
    <xf numFmtId="0" fontId="43" fillId="0" borderId="10" xfId="0" applyFont="1" applyBorder="1" applyAlignment="1">
      <alignment horizontal="center" vertical="center"/>
    </xf>
    <xf numFmtId="176" fontId="38" fillId="0" borderId="42" xfId="0" applyNumberFormat="1" applyFont="1" applyBorder="1">
      <alignment vertical="center"/>
    </xf>
    <xf numFmtId="176" fontId="38" fillId="0" borderId="30" xfId="0" applyNumberFormat="1" applyFont="1" applyBorder="1">
      <alignment vertical="center"/>
    </xf>
    <xf numFmtId="176" fontId="38" fillId="0" borderId="37" xfId="0" applyNumberFormat="1" applyFont="1" applyBorder="1">
      <alignment vertical="center"/>
    </xf>
    <xf numFmtId="49" fontId="38" fillId="0" borderId="36" xfId="0" applyNumberFormat="1" applyFont="1" applyBorder="1" applyAlignment="1">
      <alignment horizontal="center" vertical="center"/>
    </xf>
    <xf numFmtId="49" fontId="38" fillId="0" borderId="12" xfId="0" applyNumberFormat="1" applyFont="1" applyBorder="1" applyAlignment="1">
      <alignment horizontal="center" vertical="center"/>
    </xf>
    <xf numFmtId="49" fontId="38" fillId="0" borderId="32" xfId="0" applyNumberFormat="1" applyFont="1" applyBorder="1" applyAlignment="1">
      <alignment horizontal="center" vertical="center"/>
    </xf>
    <xf numFmtId="49" fontId="38" fillId="0" borderId="40" xfId="0" applyNumberFormat="1" applyFont="1" applyBorder="1" applyAlignment="1">
      <alignment horizontal="center" vertical="center"/>
    </xf>
    <xf numFmtId="0" fontId="38" fillId="0" borderId="51" xfId="0" applyFont="1" applyBorder="1" applyAlignment="1">
      <alignment horizontal="center" vertical="center"/>
    </xf>
    <xf numFmtId="178" fontId="38" fillId="0" borderId="51" xfId="0" applyNumberFormat="1" applyFont="1" applyBorder="1" applyAlignment="1">
      <alignment horizontal="right" vertical="center"/>
    </xf>
    <xf numFmtId="0" fontId="43" fillId="0" borderId="40" xfId="0" applyFont="1" applyBorder="1">
      <alignment vertical="center"/>
    </xf>
    <xf numFmtId="0" fontId="43" fillId="0" borderId="40" xfId="0" applyFont="1" applyBorder="1" applyAlignment="1">
      <alignment horizontal="center" vertical="center"/>
    </xf>
    <xf numFmtId="0" fontId="43" fillId="0" borderId="41" xfId="0" applyFont="1" applyBorder="1">
      <alignment vertical="center"/>
    </xf>
    <xf numFmtId="0" fontId="22" fillId="3" borderId="20" xfId="0" applyFont="1" applyFill="1" applyBorder="1" applyAlignment="1">
      <alignment horizontal="center" vertical="center"/>
    </xf>
    <xf numFmtId="0" fontId="22" fillId="3" borderId="53" xfId="0" applyFont="1" applyFill="1" applyBorder="1" applyAlignment="1">
      <alignment horizontal="center" vertical="center"/>
    </xf>
    <xf numFmtId="0" fontId="22" fillId="3" borderId="28" xfId="0" applyFont="1" applyFill="1" applyBorder="1" applyAlignment="1">
      <alignment horizontal="center" vertical="center"/>
    </xf>
    <xf numFmtId="0" fontId="22" fillId="3" borderId="48" xfId="0" applyFont="1" applyFill="1" applyBorder="1" applyAlignment="1">
      <alignment horizontal="center" vertical="center"/>
    </xf>
    <xf numFmtId="0" fontId="22" fillId="3" borderId="26" xfId="0" applyFont="1" applyFill="1" applyBorder="1" applyAlignment="1">
      <alignment horizontal="center" vertical="center"/>
    </xf>
    <xf numFmtId="0" fontId="22" fillId="3" borderId="27" xfId="0" applyFont="1" applyFill="1" applyBorder="1" applyAlignment="1">
      <alignment horizontal="center" vertical="center"/>
    </xf>
    <xf numFmtId="176" fontId="22" fillId="3" borderId="48" xfId="0" applyNumberFormat="1" applyFont="1" applyFill="1" applyBorder="1">
      <alignment vertical="center"/>
    </xf>
    <xf numFmtId="0" fontId="44" fillId="3" borderId="31" xfId="0" applyFont="1" applyFill="1" applyBorder="1" applyAlignment="1">
      <alignment horizontal="center" vertical="center"/>
    </xf>
    <xf numFmtId="0" fontId="44" fillId="3" borderId="21" xfId="0" applyFont="1" applyFill="1" applyBorder="1" applyAlignment="1">
      <alignment horizontal="center" vertical="center"/>
    </xf>
    <xf numFmtId="0" fontId="44" fillId="3" borderId="22" xfId="0" applyFont="1" applyFill="1" applyBorder="1" applyAlignment="1">
      <alignment horizontal="center" vertical="center"/>
    </xf>
    <xf numFmtId="0" fontId="37" fillId="0" borderId="2" xfId="0" applyFont="1" applyBorder="1" applyAlignment="1">
      <alignment horizontal="left" vertical="center"/>
    </xf>
    <xf numFmtId="0" fontId="38" fillId="0" borderId="2" xfId="0" applyFont="1" applyBorder="1" applyAlignment="1">
      <alignment horizontal="center" vertical="center"/>
    </xf>
    <xf numFmtId="176" fontId="38" fillId="0" borderId="0" xfId="0" applyNumberFormat="1" applyFont="1" applyAlignment="1">
      <alignment horizontal="right" vertical="center"/>
    </xf>
    <xf numFmtId="0" fontId="38" fillId="0" borderId="0" xfId="0" applyFont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37" fillId="0" borderId="8" xfId="0" applyFont="1" applyBorder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center" vertical="center"/>
    </xf>
  </cellXfs>
  <cellStyles count="2">
    <cellStyle name="標準" xfId="0" builtinId="0"/>
    <cellStyle name="標準_実行予算用紙一式" xfId="1" xr:uid="{4715AF98-982E-4E25-B0A5-9AC2A0F503B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142875</xdr:colOff>
      <xdr:row>10</xdr:row>
      <xdr:rowOff>9525</xdr:rowOff>
    </xdr:from>
    <xdr:to>
      <xdr:col>24</xdr:col>
      <xdr:colOff>142875</xdr:colOff>
      <xdr:row>10</xdr:row>
      <xdr:rowOff>219075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543425" y="2552700"/>
          <a:ext cx="400050" cy="209550"/>
        </a:xfrm>
        <a:prstGeom prst="ellipse">
          <a:avLst/>
        </a:prstGeom>
        <a:noFill/>
        <a:ln w="12700">
          <a:solidFill>
            <a:srgbClr val="FF0000"/>
          </a:solidFill>
          <a:prstDash val="solid"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142874</xdr:colOff>
      <xdr:row>31</xdr:row>
      <xdr:rowOff>85725</xdr:rowOff>
    </xdr:from>
    <xdr:to>
      <xdr:col>35</xdr:col>
      <xdr:colOff>180974</xdr:colOff>
      <xdr:row>34</xdr:row>
      <xdr:rowOff>9525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943474" y="7648575"/>
          <a:ext cx="2238375" cy="666750"/>
        </a:xfrm>
        <a:prstGeom prst="wedgeRoundRectCallout">
          <a:avLst>
            <a:gd name="adj1" fmla="val -12879"/>
            <a:gd name="adj2" fmla="val 12090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現場毎に消費税を計算していますので，税込金額となります</a:t>
          </a:r>
        </a:p>
      </xdr:txBody>
    </xdr:sp>
    <xdr:clientData/>
  </xdr:twoCellAnchor>
  <xdr:twoCellAnchor>
    <xdr:from>
      <xdr:col>31</xdr:col>
      <xdr:colOff>171450</xdr:colOff>
      <xdr:row>5</xdr:row>
      <xdr:rowOff>266700</xdr:rowOff>
    </xdr:from>
    <xdr:to>
      <xdr:col>36</xdr:col>
      <xdr:colOff>85725</xdr:colOff>
      <xdr:row>8</xdr:row>
      <xdr:rowOff>3048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372225" y="1457325"/>
          <a:ext cx="914400" cy="612648"/>
        </a:xfrm>
        <a:prstGeom prst="wedgeRectCallout">
          <a:avLst/>
        </a:prstGeom>
        <a:scene3d>
          <a:camera prst="orthographicFront">
            <a:rot lat="0" lon="5400000" rev="0"/>
          </a:camera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57151</xdr:colOff>
      <xdr:row>18</xdr:row>
      <xdr:rowOff>133350</xdr:rowOff>
    </xdr:from>
    <xdr:to>
      <xdr:col>13</xdr:col>
      <xdr:colOff>142875</xdr:colOff>
      <xdr:row>22</xdr:row>
      <xdr:rowOff>66676</xdr:rowOff>
    </xdr:to>
    <xdr:sp macro="" textlink="">
      <xdr:nvSpPr>
        <xdr:cNvPr id="11" name="角丸四角形吹き出し 2">
          <a:extLst>
            <a:ext uri="{FF2B5EF4-FFF2-40B4-BE49-F238E27FC236}">
              <a16:creationId xmlns:a16="http://schemas.microsoft.com/office/drawing/2014/main" id="{20078304-C54C-4238-AB9D-8A11D5BA44C7}"/>
            </a:ext>
          </a:extLst>
        </xdr:cNvPr>
        <xdr:cNvSpPr/>
      </xdr:nvSpPr>
      <xdr:spPr>
        <a:xfrm>
          <a:off x="1057276" y="4476750"/>
          <a:ext cx="1685924" cy="923926"/>
        </a:xfrm>
        <a:prstGeom prst="wedgeRoundRectCallout">
          <a:avLst>
            <a:gd name="adj1" fmla="val -70963"/>
            <a:gd name="adj2" fmla="val -64096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工番・工事名を記入</a:t>
          </a:r>
          <a:endParaRPr kumimoji="1" lang="en-US" altLang="ja-JP" sz="11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工番は現場担当者に</a:t>
          </a:r>
          <a:endParaRPr kumimoji="1" lang="en-US" altLang="ja-JP" sz="11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聞いてください</a:t>
          </a:r>
        </a:p>
      </xdr:txBody>
    </xdr:sp>
    <xdr:clientData/>
  </xdr:twoCellAnchor>
  <xdr:twoCellAnchor>
    <xdr:from>
      <xdr:col>8</xdr:col>
      <xdr:colOff>28575</xdr:colOff>
      <xdr:row>6</xdr:row>
      <xdr:rowOff>114300</xdr:rowOff>
    </xdr:from>
    <xdr:to>
      <xdr:col>16</xdr:col>
      <xdr:colOff>114299</xdr:colOff>
      <xdr:row>7</xdr:row>
      <xdr:rowOff>228600</xdr:rowOff>
    </xdr:to>
    <xdr:sp macro="" textlink="">
      <xdr:nvSpPr>
        <xdr:cNvPr id="12" name="角丸四角形吹き出し 2">
          <a:extLst>
            <a:ext uri="{FF2B5EF4-FFF2-40B4-BE49-F238E27FC236}">
              <a16:creationId xmlns:a16="http://schemas.microsoft.com/office/drawing/2014/main" id="{20B13029-E1F7-4BAE-ACD9-C8CA962A5ACC}"/>
            </a:ext>
          </a:extLst>
        </xdr:cNvPr>
        <xdr:cNvSpPr/>
      </xdr:nvSpPr>
      <xdr:spPr>
        <a:xfrm>
          <a:off x="1628775" y="1504950"/>
          <a:ext cx="1685924" cy="323850"/>
        </a:xfrm>
        <a:prstGeom prst="wedgeRoundRectCallout">
          <a:avLst>
            <a:gd name="adj1" fmla="val 65760"/>
            <a:gd name="adj2" fmla="val -46596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郵便番号・住所を記入</a:t>
          </a:r>
          <a:endParaRPr kumimoji="1" lang="en-US" altLang="ja-JP" sz="11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18</xdr:col>
      <xdr:colOff>9525</xdr:colOff>
      <xdr:row>0</xdr:row>
      <xdr:rowOff>161924</xdr:rowOff>
    </xdr:from>
    <xdr:to>
      <xdr:col>23</xdr:col>
      <xdr:colOff>104775</xdr:colOff>
      <xdr:row>1</xdr:row>
      <xdr:rowOff>247649</xdr:rowOff>
    </xdr:to>
    <xdr:sp macro="" textlink="">
      <xdr:nvSpPr>
        <xdr:cNvPr id="13" name="角丸四角形吹き出し 2">
          <a:extLst>
            <a:ext uri="{FF2B5EF4-FFF2-40B4-BE49-F238E27FC236}">
              <a16:creationId xmlns:a16="http://schemas.microsoft.com/office/drawing/2014/main" id="{17D8A7D4-E4CE-4A79-BD5E-683EE7B7C1A7}"/>
            </a:ext>
          </a:extLst>
        </xdr:cNvPr>
        <xdr:cNvSpPr/>
      </xdr:nvSpPr>
      <xdr:spPr>
        <a:xfrm>
          <a:off x="3609975" y="161924"/>
          <a:ext cx="1095375" cy="333375"/>
        </a:xfrm>
        <a:prstGeom prst="wedgeRoundRectCallout">
          <a:avLst>
            <a:gd name="adj1" fmla="val 40901"/>
            <a:gd name="adj2" fmla="val 83572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当社で記入</a:t>
          </a:r>
          <a:endParaRPr kumimoji="1" lang="en-US" altLang="ja-JP" sz="11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18</xdr:col>
      <xdr:colOff>133350</xdr:colOff>
      <xdr:row>82</xdr:row>
      <xdr:rowOff>200025</xdr:rowOff>
    </xdr:from>
    <xdr:to>
      <xdr:col>28</xdr:col>
      <xdr:colOff>47625</xdr:colOff>
      <xdr:row>84</xdr:row>
      <xdr:rowOff>47625</xdr:rowOff>
    </xdr:to>
    <xdr:sp macro="" textlink="">
      <xdr:nvSpPr>
        <xdr:cNvPr id="14" name="角丸四角形吹き出し 2">
          <a:extLst>
            <a:ext uri="{FF2B5EF4-FFF2-40B4-BE49-F238E27FC236}">
              <a16:creationId xmlns:a16="http://schemas.microsoft.com/office/drawing/2014/main" id="{207BDB63-C6F4-43BC-B8C6-5E12FC8DE7DC}"/>
            </a:ext>
          </a:extLst>
        </xdr:cNvPr>
        <xdr:cNvSpPr/>
      </xdr:nvSpPr>
      <xdr:spPr>
        <a:xfrm>
          <a:off x="3733800" y="20450175"/>
          <a:ext cx="1914525" cy="333375"/>
        </a:xfrm>
        <a:prstGeom prst="wedgeRoundRectCallout">
          <a:avLst>
            <a:gd name="adj1" fmla="val -43227"/>
            <a:gd name="adj2" fmla="val -203835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不明な時はご連絡ください</a:t>
          </a:r>
        </a:p>
      </xdr:txBody>
    </xdr:sp>
    <xdr:clientData/>
  </xdr:twoCellAnchor>
  <xdr:twoCellAnchor>
    <xdr:from>
      <xdr:col>18</xdr:col>
      <xdr:colOff>161925</xdr:colOff>
      <xdr:row>125</xdr:row>
      <xdr:rowOff>219076</xdr:rowOff>
    </xdr:from>
    <xdr:to>
      <xdr:col>28</xdr:col>
      <xdr:colOff>76200</xdr:colOff>
      <xdr:row>127</xdr:row>
      <xdr:rowOff>66676</xdr:rowOff>
    </xdr:to>
    <xdr:sp macro="" textlink="">
      <xdr:nvSpPr>
        <xdr:cNvPr id="15" name="角丸四角形吹き出し 2">
          <a:extLst>
            <a:ext uri="{FF2B5EF4-FFF2-40B4-BE49-F238E27FC236}">
              <a16:creationId xmlns:a16="http://schemas.microsoft.com/office/drawing/2014/main" id="{D24E826A-0561-4547-B009-9D7003DC6FB6}"/>
            </a:ext>
          </a:extLst>
        </xdr:cNvPr>
        <xdr:cNvSpPr/>
      </xdr:nvSpPr>
      <xdr:spPr>
        <a:xfrm>
          <a:off x="3762375" y="31156276"/>
          <a:ext cx="1914525" cy="323850"/>
        </a:xfrm>
        <a:prstGeom prst="wedgeRoundRectCallout">
          <a:avLst>
            <a:gd name="adj1" fmla="val -43724"/>
            <a:gd name="adj2" fmla="val -19160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不明な時はご連絡ください</a:t>
          </a:r>
        </a:p>
      </xdr:txBody>
    </xdr:sp>
    <xdr:clientData/>
  </xdr:twoCellAnchor>
  <xdr:twoCellAnchor>
    <xdr:from>
      <xdr:col>19</xdr:col>
      <xdr:colOff>76200</xdr:colOff>
      <xdr:row>19</xdr:row>
      <xdr:rowOff>104775</xdr:rowOff>
    </xdr:from>
    <xdr:to>
      <xdr:col>27</xdr:col>
      <xdr:colOff>76200</xdr:colOff>
      <xdr:row>20</xdr:row>
      <xdr:rowOff>180975</xdr:rowOff>
    </xdr:to>
    <xdr:sp macro="" textlink="">
      <xdr:nvSpPr>
        <xdr:cNvPr id="16" name="角丸四角形吹き出し 2">
          <a:extLst>
            <a:ext uri="{FF2B5EF4-FFF2-40B4-BE49-F238E27FC236}">
              <a16:creationId xmlns:a16="http://schemas.microsoft.com/office/drawing/2014/main" id="{620F72FC-BD26-4089-9913-9E39E9042026}"/>
            </a:ext>
          </a:extLst>
        </xdr:cNvPr>
        <xdr:cNvSpPr/>
      </xdr:nvSpPr>
      <xdr:spPr>
        <a:xfrm>
          <a:off x="3876675" y="4800600"/>
          <a:ext cx="1600200" cy="323850"/>
        </a:xfrm>
        <a:prstGeom prst="wedgeRoundRectCallout">
          <a:avLst>
            <a:gd name="adj1" fmla="val -41137"/>
            <a:gd name="adj2" fmla="val -155420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プルダウンより選択</a:t>
          </a:r>
          <a:endParaRPr kumimoji="1" lang="en-US" altLang="ja-JP" sz="11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19</xdr:col>
      <xdr:colOff>114300</xdr:colOff>
      <xdr:row>54</xdr:row>
      <xdr:rowOff>104775</xdr:rowOff>
    </xdr:from>
    <xdr:to>
      <xdr:col>27</xdr:col>
      <xdr:colOff>114300</xdr:colOff>
      <xdr:row>55</xdr:row>
      <xdr:rowOff>180975</xdr:rowOff>
    </xdr:to>
    <xdr:sp macro="" textlink="">
      <xdr:nvSpPr>
        <xdr:cNvPr id="17" name="角丸四角形吹き出し 2">
          <a:extLst>
            <a:ext uri="{FF2B5EF4-FFF2-40B4-BE49-F238E27FC236}">
              <a16:creationId xmlns:a16="http://schemas.microsoft.com/office/drawing/2014/main" id="{4A9A9E3B-CC42-4163-B1A4-26FB56981A23}"/>
            </a:ext>
          </a:extLst>
        </xdr:cNvPr>
        <xdr:cNvSpPr/>
      </xdr:nvSpPr>
      <xdr:spPr>
        <a:xfrm>
          <a:off x="3914775" y="13487400"/>
          <a:ext cx="1600200" cy="323850"/>
        </a:xfrm>
        <a:prstGeom prst="wedgeRoundRectCallout">
          <a:avLst>
            <a:gd name="adj1" fmla="val -41137"/>
            <a:gd name="adj2" fmla="val -155420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プルダウンより選択</a:t>
          </a:r>
          <a:endParaRPr kumimoji="1" lang="en-US" altLang="ja-JP" sz="11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142875</xdr:colOff>
      <xdr:row>10</xdr:row>
      <xdr:rowOff>9525</xdr:rowOff>
    </xdr:from>
    <xdr:to>
      <xdr:col>24</xdr:col>
      <xdr:colOff>142875</xdr:colOff>
      <xdr:row>10</xdr:row>
      <xdr:rowOff>219075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543425" y="2552700"/>
          <a:ext cx="400050" cy="209550"/>
        </a:xfrm>
        <a:prstGeom prst="ellipse">
          <a:avLst/>
        </a:prstGeom>
        <a:noFill/>
        <a:ln w="12700">
          <a:prstDash val="solid"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171450</xdr:colOff>
      <xdr:row>5</xdr:row>
      <xdr:rowOff>266700</xdr:rowOff>
    </xdr:from>
    <xdr:to>
      <xdr:col>36</xdr:col>
      <xdr:colOff>85725</xdr:colOff>
      <xdr:row>8</xdr:row>
      <xdr:rowOff>3048</xdr:rowOff>
    </xdr:to>
    <xdr:sp macro="" textlink="">
      <xdr:nvSpPr>
        <xdr:cNvPr id="5" name="四角形吹き出し 3">
          <a:extLst>
            <a:ext uri="{FF2B5EF4-FFF2-40B4-BE49-F238E27FC236}">
              <a16:creationId xmlns:a16="http://schemas.microsoft.com/office/drawing/2014/main" id="{9D69EEFA-5DA2-4B64-A274-6B8E339089E3}"/>
            </a:ext>
          </a:extLst>
        </xdr:cNvPr>
        <xdr:cNvSpPr/>
      </xdr:nvSpPr>
      <xdr:spPr>
        <a:xfrm>
          <a:off x="6372225" y="1323975"/>
          <a:ext cx="914400" cy="612648"/>
        </a:xfrm>
        <a:prstGeom prst="wedgeRectCallout">
          <a:avLst/>
        </a:prstGeom>
        <a:scene3d>
          <a:camera prst="orthographicFront">
            <a:rot lat="0" lon="5400000" rev="0"/>
          </a:camera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cene3d>
          <a:camera prst="orthographicFront">
            <a:rot lat="0" lon="300000" rev="0"/>
          </a:camera>
          <a:lightRig rig="threePt" dir="t"/>
        </a:scene3d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P129"/>
  <sheetViews>
    <sheetView view="pageBreakPreview" zoomScaleNormal="100" zoomScaleSheetLayoutView="100" workbookViewId="0">
      <selection activeCell="AQ11" sqref="AQ11"/>
    </sheetView>
  </sheetViews>
  <sheetFormatPr defaultColWidth="9" defaultRowHeight="18" x14ac:dyDescent="0.2"/>
  <cols>
    <col min="1" max="37" width="2.6640625" style="1" customWidth="1"/>
    <col min="38" max="16384" width="9" style="1"/>
  </cols>
  <sheetData>
    <row r="1" spans="1:42" ht="20.100000000000001" customHeight="1" x14ac:dyDescent="0.2">
      <c r="A1" s="137" t="s">
        <v>6</v>
      </c>
      <c r="B1" s="137"/>
      <c r="C1" s="137"/>
      <c r="D1" s="137"/>
      <c r="E1" s="137"/>
      <c r="F1" s="137"/>
      <c r="G1" s="137"/>
      <c r="H1" s="138">
        <v>3</v>
      </c>
      <c r="I1" s="138"/>
      <c r="J1" s="138"/>
      <c r="K1" s="139" t="s">
        <v>8</v>
      </c>
      <c r="L1" s="139"/>
      <c r="M1" s="139"/>
      <c r="N1" s="139"/>
      <c r="AA1" s="140" t="s">
        <v>47</v>
      </c>
      <c r="AB1" s="140"/>
      <c r="AC1" s="141">
        <v>4</v>
      </c>
      <c r="AD1" s="141"/>
      <c r="AE1" s="1" t="s">
        <v>11</v>
      </c>
      <c r="AF1" s="141">
        <v>3</v>
      </c>
      <c r="AG1" s="141"/>
      <c r="AH1" s="1" t="s">
        <v>10</v>
      </c>
      <c r="AI1" s="141">
        <v>31</v>
      </c>
      <c r="AJ1" s="141"/>
      <c r="AK1" s="1" t="s">
        <v>9</v>
      </c>
    </row>
    <row r="2" spans="1:42" ht="20.100000000000001" customHeight="1" x14ac:dyDescent="0.2">
      <c r="A2" s="137"/>
      <c r="B2" s="137"/>
      <c r="C2" s="137"/>
      <c r="D2" s="137"/>
      <c r="E2" s="137"/>
      <c r="F2" s="137"/>
      <c r="G2" s="137"/>
      <c r="H2" s="138"/>
      <c r="I2" s="138"/>
      <c r="J2" s="138"/>
      <c r="K2" s="139"/>
      <c r="L2" s="139"/>
      <c r="M2" s="139"/>
      <c r="N2" s="139"/>
    </row>
    <row r="3" spans="1:42" ht="13.5" customHeight="1" x14ac:dyDescent="0.2">
      <c r="Z3" s="31"/>
      <c r="AA3" s="31"/>
      <c r="AB3" s="31"/>
      <c r="AC3" s="31"/>
      <c r="AD3" s="31"/>
      <c r="AE3" s="31"/>
      <c r="AF3" s="31"/>
      <c r="AG3" s="31"/>
    </row>
    <row r="4" spans="1:42" ht="20.100000000000001" customHeight="1" x14ac:dyDescent="0.2">
      <c r="A4" s="153" t="s">
        <v>7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R4" s="2"/>
      <c r="S4" s="154" t="s">
        <v>27</v>
      </c>
      <c r="T4" s="154"/>
      <c r="U4" s="154"/>
      <c r="V4" s="155"/>
      <c r="W4" s="156"/>
      <c r="X4" s="157"/>
      <c r="Y4" s="157"/>
      <c r="Z4" s="157"/>
      <c r="AA4" s="157" t="s">
        <v>29</v>
      </c>
      <c r="AB4" s="157"/>
      <c r="AC4" s="157"/>
      <c r="AD4" s="157"/>
      <c r="AE4" s="157"/>
      <c r="AF4" s="157"/>
      <c r="AG4" s="3"/>
      <c r="AH4" s="3"/>
      <c r="AI4" s="3"/>
      <c r="AJ4" s="3"/>
      <c r="AK4" s="4"/>
    </row>
    <row r="5" spans="1:42" ht="15.75" customHeight="1" x14ac:dyDescent="0.2">
      <c r="A5" s="153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R5" s="5"/>
      <c r="S5" s="158" t="s">
        <v>15</v>
      </c>
      <c r="T5" s="159"/>
      <c r="U5" s="159"/>
      <c r="V5" s="160"/>
      <c r="W5" s="164" t="s">
        <v>59</v>
      </c>
      <c r="X5" s="164"/>
      <c r="Y5" s="164"/>
      <c r="Z5" s="164"/>
      <c r="AA5" s="164"/>
      <c r="AB5" s="164"/>
      <c r="AC5" s="164"/>
      <c r="AD5" s="164"/>
      <c r="AE5" s="164" t="s">
        <v>43</v>
      </c>
      <c r="AF5" s="164"/>
      <c r="AG5" s="164"/>
      <c r="AH5" s="164"/>
      <c r="AI5" s="164"/>
      <c r="AJ5" s="164"/>
      <c r="AK5" s="165"/>
    </row>
    <row r="6" spans="1:42" ht="26.25" customHeight="1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R6" s="5"/>
      <c r="S6" s="161"/>
      <c r="T6" s="162"/>
      <c r="U6" s="162"/>
      <c r="V6" s="163"/>
      <c r="W6" s="134" t="s">
        <v>58</v>
      </c>
      <c r="X6" s="134"/>
      <c r="Y6" s="134"/>
      <c r="Z6" s="134"/>
      <c r="AA6" s="134"/>
      <c r="AB6" s="134"/>
      <c r="AC6" s="134"/>
      <c r="AD6" s="134"/>
      <c r="AE6" s="134" t="s">
        <v>40</v>
      </c>
      <c r="AF6" s="134"/>
      <c r="AG6" s="134"/>
      <c r="AH6" s="134"/>
      <c r="AI6" s="134"/>
      <c r="AJ6" s="131" t="s">
        <v>31</v>
      </c>
      <c r="AK6" s="166"/>
    </row>
    <row r="7" spans="1:42" ht="16.5" customHeight="1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R7" s="5"/>
      <c r="S7" s="150" t="s">
        <v>69</v>
      </c>
      <c r="T7" s="151"/>
      <c r="U7" s="151"/>
      <c r="V7" s="152"/>
      <c r="W7" s="45" t="s">
        <v>33</v>
      </c>
      <c r="X7" s="149">
        <v>981</v>
      </c>
      <c r="Y7" s="149"/>
      <c r="Z7" s="149"/>
      <c r="AA7" s="27" t="s">
        <v>66</v>
      </c>
      <c r="AB7" s="149">
        <v>3352</v>
      </c>
      <c r="AC7" s="149"/>
      <c r="AD7" s="149"/>
      <c r="AE7" s="28"/>
      <c r="AF7" s="28"/>
      <c r="AG7" s="29"/>
      <c r="AH7" s="29"/>
      <c r="AI7" s="29"/>
      <c r="AJ7" s="29"/>
      <c r="AK7" s="30"/>
    </row>
    <row r="8" spans="1:42" ht="26.25" customHeight="1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R8" s="5"/>
      <c r="S8" s="127" t="s">
        <v>68</v>
      </c>
      <c r="T8" s="128"/>
      <c r="U8" s="128"/>
      <c r="V8" s="129"/>
      <c r="W8" s="183" t="s">
        <v>67</v>
      </c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4"/>
    </row>
    <row r="9" spans="1:42" ht="13.5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S9" s="142" t="s">
        <v>16</v>
      </c>
      <c r="T9" s="143"/>
      <c r="U9" s="143"/>
      <c r="V9" s="144"/>
      <c r="W9" s="145" t="s">
        <v>44</v>
      </c>
      <c r="X9" s="146"/>
      <c r="Y9" s="146"/>
      <c r="Z9" s="146"/>
      <c r="AA9" s="146"/>
      <c r="AB9" s="147" t="s">
        <v>32</v>
      </c>
      <c r="AC9" s="148"/>
      <c r="AD9" s="148"/>
      <c r="AE9" s="148"/>
      <c r="AF9" s="201" t="s">
        <v>45</v>
      </c>
      <c r="AG9" s="202"/>
      <c r="AH9" s="202"/>
      <c r="AI9" s="202"/>
      <c r="AJ9" s="202"/>
      <c r="AK9" s="203"/>
    </row>
    <row r="10" spans="1:42" ht="30" customHeight="1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S10" s="193" t="s">
        <v>12</v>
      </c>
      <c r="T10" s="140"/>
      <c r="U10" s="140"/>
      <c r="V10" s="194"/>
      <c r="W10" s="195" t="s">
        <v>41</v>
      </c>
      <c r="X10" s="196"/>
      <c r="Y10" s="196"/>
      <c r="Z10" s="196"/>
      <c r="AA10" s="197"/>
      <c r="AB10" s="198" t="s">
        <v>34</v>
      </c>
      <c r="AC10" s="199"/>
      <c r="AD10" s="196" t="s">
        <v>42</v>
      </c>
      <c r="AE10" s="196"/>
      <c r="AF10" s="196"/>
      <c r="AG10" s="196"/>
      <c r="AH10" s="196"/>
      <c r="AI10" s="197"/>
      <c r="AJ10" s="198" t="s">
        <v>35</v>
      </c>
      <c r="AK10" s="200"/>
      <c r="AP10" s="38"/>
    </row>
    <row r="11" spans="1:42" ht="20.100000000000001" customHeight="1" x14ac:dyDescent="0.5">
      <c r="A11" s="122" t="s">
        <v>17</v>
      </c>
      <c r="B11" s="122"/>
      <c r="C11" s="122"/>
      <c r="D11" s="122"/>
      <c r="E11" s="123" t="s">
        <v>23</v>
      </c>
      <c r="F11" s="123"/>
      <c r="G11" s="125">
        <f>Z37</f>
        <v>440000</v>
      </c>
      <c r="H11" s="125"/>
      <c r="I11" s="125"/>
      <c r="J11" s="125"/>
      <c r="K11" s="125"/>
      <c r="L11" s="125"/>
      <c r="M11" s="125"/>
      <c r="N11" s="125"/>
      <c r="O11" s="125"/>
      <c r="P11" s="123" t="s">
        <v>24</v>
      </c>
      <c r="Q11" s="123"/>
      <c r="S11" s="127" t="s">
        <v>13</v>
      </c>
      <c r="T11" s="128"/>
      <c r="U11" s="128"/>
      <c r="V11" s="129"/>
      <c r="W11" s="131" t="s">
        <v>36</v>
      </c>
      <c r="X11" s="131"/>
      <c r="Y11" s="131"/>
      <c r="Z11" s="131"/>
      <c r="AA11" s="131"/>
      <c r="AB11" s="131"/>
      <c r="AC11" s="132"/>
      <c r="AD11" s="133" t="s">
        <v>37</v>
      </c>
      <c r="AE11" s="131"/>
      <c r="AF11" s="134">
        <v>1234567</v>
      </c>
      <c r="AG11" s="134"/>
      <c r="AH11" s="134"/>
      <c r="AI11" s="134"/>
      <c r="AJ11" s="134"/>
      <c r="AK11" s="135"/>
    </row>
    <row r="12" spans="1:42" ht="20.100000000000001" customHeight="1" thickBot="1" x14ac:dyDescent="0.55000000000000004">
      <c r="A12" s="136" t="s">
        <v>18</v>
      </c>
      <c r="B12" s="136"/>
      <c r="C12" s="136"/>
      <c r="D12" s="136"/>
      <c r="E12" s="124"/>
      <c r="F12" s="124"/>
      <c r="G12" s="126"/>
      <c r="H12" s="126"/>
      <c r="I12" s="126"/>
      <c r="J12" s="126"/>
      <c r="K12" s="126"/>
      <c r="L12" s="126"/>
      <c r="M12" s="126"/>
      <c r="N12" s="126"/>
      <c r="O12" s="126"/>
      <c r="P12" s="124"/>
      <c r="Q12" s="124"/>
      <c r="R12" s="5"/>
      <c r="S12" s="204" t="s">
        <v>14</v>
      </c>
      <c r="T12" s="205"/>
      <c r="U12" s="205"/>
      <c r="V12" s="206"/>
      <c r="W12" s="171" t="str">
        <f>W5</f>
        <v>マルマルドボク（カ</v>
      </c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2"/>
    </row>
    <row r="13" spans="1:42" ht="20.100000000000001" customHeight="1" thickTop="1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R13" s="5"/>
      <c r="S13" s="207"/>
      <c r="T13" s="208"/>
      <c r="U13" s="208"/>
      <c r="V13" s="209"/>
      <c r="W13" s="210" t="str">
        <f>W6</f>
        <v>〇〇土木㈱</v>
      </c>
      <c r="X13" s="210"/>
      <c r="Y13" s="210"/>
      <c r="Z13" s="210"/>
      <c r="AA13" s="210"/>
      <c r="AB13" s="210"/>
      <c r="AC13" s="210"/>
      <c r="AD13" s="210"/>
      <c r="AE13" s="210"/>
      <c r="AF13" s="210"/>
      <c r="AG13" s="210"/>
      <c r="AH13" s="210"/>
      <c r="AI13" s="210"/>
      <c r="AJ13" s="210"/>
      <c r="AK13" s="211"/>
    </row>
    <row r="14" spans="1:42" ht="19.5" customHeight="1" x14ac:dyDescent="0.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R14" s="5"/>
      <c r="S14" s="185" t="s">
        <v>89</v>
      </c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47" t="s">
        <v>90</v>
      </c>
      <c r="AE14" s="189" t="s">
        <v>91</v>
      </c>
      <c r="AF14" s="190"/>
      <c r="AG14" s="190"/>
      <c r="AH14" s="190"/>
      <c r="AI14" s="190"/>
      <c r="AJ14" s="190"/>
      <c r="AK14" s="191"/>
    </row>
    <row r="15" spans="1:42" ht="13.5" customHeight="1" x14ac:dyDescent="0.2">
      <c r="AI15" s="6"/>
      <c r="AJ15" s="6"/>
      <c r="AK15" s="6"/>
    </row>
    <row r="16" spans="1:42" ht="20.100000000000001" customHeight="1" x14ac:dyDescent="0.2">
      <c r="A16" s="182" t="s">
        <v>95</v>
      </c>
      <c r="B16" s="182"/>
      <c r="C16" s="130" t="s">
        <v>63</v>
      </c>
      <c r="D16" s="130"/>
      <c r="E16" s="179"/>
      <c r="F16" s="130" t="s">
        <v>120</v>
      </c>
      <c r="G16" s="130"/>
      <c r="H16" s="130"/>
      <c r="I16" s="130"/>
      <c r="J16" s="130"/>
      <c r="K16" s="130"/>
      <c r="L16" s="130"/>
      <c r="M16" s="130"/>
      <c r="N16" s="130"/>
      <c r="O16" s="130"/>
      <c r="P16" s="130" t="s">
        <v>1</v>
      </c>
      <c r="Q16" s="130"/>
      <c r="R16" s="130"/>
      <c r="S16" s="130"/>
      <c r="T16" s="130" t="s">
        <v>2</v>
      </c>
      <c r="U16" s="130"/>
      <c r="V16" s="130" t="s">
        <v>3</v>
      </c>
      <c r="W16" s="130"/>
      <c r="X16" s="130"/>
      <c r="Y16" s="130"/>
      <c r="Z16" s="130" t="s">
        <v>38</v>
      </c>
      <c r="AA16" s="130"/>
      <c r="AB16" s="130"/>
      <c r="AC16" s="130"/>
      <c r="AD16" s="130"/>
      <c r="AE16" s="130"/>
      <c r="AF16" s="130" t="s">
        <v>52</v>
      </c>
      <c r="AG16" s="130"/>
      <c r="AH16" s="130"/>
      <c r="AI16" s="130"/>
      <c r="AJ16" s="130"/>
      <c r="AK16" s="130"/>
      <c r="AM16" s="48" t="s">
        <v>102</v>
      </c>
    </row>
    <row r="17" spans="1:40" ht="20.100000000000001" customHeight="1" x14ac:dyDescent="0.2">
      <c r="A17" s="180" t="s">
        <v>70</v>
      </c>
      <c r="B17" s="181"/>
      <c r="C17" s="116" t="s">
        <v>62</v>
      </c>
      <c r="D17" s="116"/>
      <c r="E17" s="116"/>
      <c r="F17" s="116" t="s">
        <v>61</v>
      </c>
      <c r="G17" s="116"/>
      <c r="H17" s="116"/>
      <c r="I17" s="116"/>
      <c r="J17" s="116"/>
      <c r="K17" s="116"/>
      <c r="L17" s="116"/>
      <c r="M17" s="116"/>
      <c r="N17" s="116"/>
      <c r="O17" s="116"/>
      <c r="P17" s="117">
        <v>1</v>
      </c>
      <c r="Q17" s="117"/>
      <c r="R17" s="117"/>
      <c r="S17" s="117"/>
      <c r="T17" s="116" t="s">
        <v>103</v>
      </c>
      <c r="U17" s="116"/>
      <c r="V17" s="118"/>
      <c r="W17" s="118"/>
      <c r="X17" s="118"/>
      <c r="Y17" s="118"/>
      <c r="Z17" s="119">
        <f>Z78</f>
        <v>110000</v>
      </c>
      <c r="AA17" s="119"/>
      <c r="AB17" s="119"/>
      <c r="AC17" s="119"/>
      <c r="AD17" s="119"/>
      <c r="AE17" s="119"/>
      <c r="AF17" s="32"/>
      <c r="AG17" s="187" t="s">
        <v>48</v>
      </c>
      <c r="AH17" s="187"/>
      <c r="AI17" s="187"/>
      <c r="AJ17" s="187"/>
      <c r="AK17" s="33"/>
      <c r="AL17" s="42">
        <f>IF(F17="",0,1)</f>
        <v>1</v>
      </c>
      <c r="AM17" s="43" t="s">
        <v>103</v>
      </c>
    </row>
    <row r="18" spans="1:40" ht="20.100000000000001" customHeight="1" x14ac:dyDescent="0.2">
      <c r="A18" s="173" t="s">
        <v>50</v>
      </c>
      <c r="B18" s="174"/>
      <c r="C18" s="114" t="s">
        <v>65</v>
      </c>
      <c r="D18" s="114"/>
      <c r="E18" s="114"/>
      <c r="F18" s="114" t="s">
        <v>64</v>
      </c>
      <c r="G18" s="114"/>
      <c r="H18" s="114"/>
      <c r="I18" s="114"/>
      <c r="J18" s="114"/>
      <c r="K18" s="114"/>
      <c r="L18" s="114"/>
      <c r="M18" s="114"/>
      <c r="N18" s="114"/>
      <c r="O18" s="114"/>
      <c r="P18" s="192">
        <v>1</v>
      </c>
      <c r="Q18" s="192"/>
      <c r="R18" s="192"/>
      <c r="S18" s="192"/>
      <c r="T18" s="114" t="s">
        <v>103</v>
      </c>
      <c r="U18" s="114"/>
      <c r="V18" s="112"/>
      <c r="W18" s="112"/>
      <c r="X18" s="112"/>
      <c r="Y18" s="112"/>
      <c r="Z18" s="121">
        <f>Z121</f>
        <v>330000</v>
      </c>
      <c r="AA18" s="121"/>
      <c r="AB18" s="121"/>
      <c r="AC18" s="121"/>
      <c r="AD18" s="121"/>
      <c r="AE18" s="121"/>
      <c r="AF18" s="32"/>
      <c r="AG18" s="188" t="s">
        <v>49</v>
      </c>
      <c r="AH18" s="188"/>
      <c r="AI18" s="188"/>
      <c r="AJ18" s="188"/>
      <c r="AK18" s="33"/>
      <c r="AL18" s="42">
        <f t="shared" ref="AL18:AL36" si="0">IF(F18="",0,1)</f>
        <v>1</v>
      </c>
      <c r="AM18" s="43"/>
    </row>
    <row r="19" spans="1:40" ht="20.100000000000001" customHeight="1" x14ac:dyDescent="0.2">
      <c r="A19" s="177" t="s">
        <v>71</v>
      </c>
      <c r="B19" s="178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1"/>
      <c r="Q19" s="111"/>
      <c r="R19" s="111"/>
      <c r="S19" s="111"/>
      <c r="T19" s="108"/>
      <c r="U19" s="108"/>
      <c r="V19" s="112"/>
      <c r="W19" s="112"/>
      <c r="X19" s="112"/>
      <c r="Y19" s="112"/>
      <c r="Z19" s="120"/>
      <c r="AA19" s="120"/>
      <c r="AB19" s="120"/>
      <c r="AC19" s="120"/>
      <c r="AD19" s="120"/>
      <c r="AE19" s="120"/>
      <c r="AF19" s="22"/>
      <c r="AG19" s="91"/>
      <c r="AH19" s="91"/>
      <c r="AI19" s="91"/>
      <c r="AJ19" s="91"/>
      <c r="AK19" s="23"/>
      <c r="AL19" s="42">
        <f t="shared" si="0"/>
        <v>0</v>
      </c>
      <c r="AM19" s="43" t="s">
        <v>109</v>
      </c>
    </row>
    <row r="20" spans="1:40" ht="20.100000000000001" customHeight="1" x14ac:dyDescent="0.2">
      <c r="A20" s="173" t="s">
        <v>72</v>
      </c>
      <c r="B20" s="17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1"/>
      <c r="Q20" s="111"/>
      <c r="R20" s="111"/>
      <c r="S20" s="111"/>
      <c r="T20" s="108"/>
      <c r="U20" s="108"/>
      <c r="V20" s="112"/>
      <c r="W20" s="112"/>
      <c r="X20" s="112"/>
      <c r="Y20" s="112"/>
      <c r="Z20" s="120"/>
      <c r="AA20" s="120"/>
      <c r="AB20" s="120"/>
      <c r="AC20" s="120"/>
      <c r="AD20" s="120"/>
      <c r="AE20" s="120"/>
      <c r="AF20" s="16"/>
      <c r="AG20" s="91"/>
      <c r="AH20" s="91"/>
      <c r="AI20" s="91"/>
      <c r="AJ20" s="91"/>
      <c r="AK20" s="17"/>
      <c r="AL20" s="42">
        <f t="shared" si="0"/>
        <v>0</v>
      </c>
      <c r="AM20" s="43" t="s">
        <v>110</v>
      </c>
    </row>
    <row r="21" spans="1:40" ht="20.100000000000001" customHeight="1" x14ac:dyDescent="0.2">
      <c r="A21" s="173" t="s">
        <v>73</v>
      </c>
      <c r="B21" s="17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1"/>
      <c r="Q21" s="111"/>
      <c r="R21" s="111"/>
      <c r="S21" s="111"/>
      <c r="T21" s="108"/>
      <c r="U21" s="108"/>
      <c r="V21" s="112"/>
      <c r="W21" s="112"/>
      <c r="X21" s="112"/>
      <c r="Y21" s="112"/>
      <c r="Z21" s="113"/>
      <c r="AA21" s="113"/>
      <c r="AB21" s="113"/>
      <c r="AC21" s="113"/>
      <c r="AD21" s="113"/>
      <c r="AE21" s="113"/>
      <c r="AF21" s="16"/>
      <c r="AG21" s="91"/>
      <c r="AH21" s="91"/>
      <c r="AI21" s="91"/>
      <c r="AJ21" s="91"/>
      <c r="AK21" s="17"/>
      <c r="AL21" s="42">
        <f t="shared" si="0"/>
        <v>0</v>
      </c>
      <c r="AM21" s="43" t="s">
        <v>111</v>
      </c>
    </row>
    <row r="22" spans="1:40" ht="20.100000000000001" customHeight="1" x14ac:dyDescent="0.2">
      <c r="A22" s="173" t="s">
        <v>74</v>
      </c>
      <c r="B22" s="17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1"/>
      <c r="Q22" s="111"/>
      <c r="R22" s="111"/>
      <c r="S22" s="111"/>
      <c r="T22" s="108"/>
      <c r="U22" s="108"/>
      <c r="V22" s="112"/>
      <c r="W22" s="112"/>
      <c r="X22" s="112"/>
      <c r="Y22" s="112"/>
      <c r="Z22" s="113"/>
      <c r="AA22" s="113"/>
      <c r="AB22" s="113"/>
      <c r="AC22" s="113"/>
      <c r="AD22" s="113"/>
      <c r="AE22" s="113"/>
      <c r="AF22" s="16"/>
      <c r="AG22" s="91"/>
      <c r="AH22" s="91"/>
      <c r="AI22" s="91"/>
      <c r="AJ22" s="91"/>
      <c r="AK22" s="17"/>
      <c r="AL22" s="42">
        <f t="shared" si="0"/>
        <v>0</v>
      </c>
      <c r="AM22" s="43" t="s">
        <v>115</v>
      </c>
    </row>
    <row r="23" spans="1:40" ht="20.100000000000001" customHeight="1" x14ac:dyDescent="0.2">
      <c r="A23" s="173" t="s">
        <v>75</v>
      </c>
      <c r="B23" s="17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1"/>
      <c r="Q23" s="111"/>
      <c r="R23" s="111"/>
      <c r="S23" s="111"/>
      <c r="T23" s="108"/>
      <c r="U23" s="108"/>
      <c r="V23" s="112"/>
      <c r="W23" s="112"/>
      <c r="X23" s="112"/>
      <c r="Y23" s="112"/>
      <c r="Z23" s="113"/>
      <c r="AA23" s="113"/>
      <c r="AB23" s="113"/>
      <c r="AC23" s="113"/>
      <c r="AD23" s="113"/>
      <c r="AE23" s="113"/>
      <c r="AF23" s="16"/>
      <c r="AG23" s="91"/>
      <c r="AH23" s="91"/>
      <c r="AI23" s="91"/>
      <c r="AJ23" s="91"/>
      <c r="AK23" s="17"/>
      <c r="AL23" s="42">
        <f t="shared" si="0"/>
        <v>0</v>
      </c>
      <c r="AM23" s="44" t="s">
        <v>119</v>
      </c>
      <c r="AN23" s="41"/>
    </row>
    <row r="24" spans="1:40" ht="20.100000000000001" customHeight="1" x14ac:dyDescent="0.2">
      <c r="A24" s="173" t="s">
        <v>76</v>
      </c>
      <c r="B24" s="17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1"/>
      <c r="Q24" s="111"/>
      <c r="R24" s="111"/>
      <c r="S24" s="111"/>
      <c r="T24" s="108"/>
      <c r="U24" s="108"/>
      <c r="V24" s="112"/>
      <c r="W24" s="112"/>
      <c r="X24" s="112"/>
      <c r="Y24" s="112"/>
      <c r="Z24" s="113"/>
      <c r="AA24" s="113"/>
      <c r="AB24" s="113"/>
      <c r="AC24" s="113"/>
      <c r="AD24" s="113"/>
      <c r="AE24" s="113"/>
      <c r="AF24" s="16"/>
      <c r="AG24" s="91"/>
      <c r="AH24" s="91"/>
      <c r="AI24" s="91"/>
      <c r="AJ24" s="91"/>
      <c r="AK24" s="17"/>
      <c r="AL24" s="42">
        <f t="shared" si="0"/>
        <v>0</v>
      </c>
      <c r="AM24" s="43" t="s">
        <v>116</v>
      </c>
    </row>
    <row r="25" spans="1:40" ht="20.100000000000001" customHeight="1" x14ac:dyDescent="0.2">
      <c r="A25" s="173" t="s">
        <v>77</v>
      </c>
      <c r="B25" s="17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1"/>
      <c r="Q25" s="111"/>
      <c r="R25" s="111"/>
      <c r="S25" s="111"/>
      <c r="T25" s="108"/>
      <c r="U25" s="108"/>
      <c r="V25" s="112"/>
      <c r="W25" s="112"/>
      <c r="X25" s="112"/>
      <c r="Y25" s="112"/>
      <c r="Z25" s="113"/>
      <c r="AA25" s="113"/>
      <c r="AB25" s="113"/>
      <c r="AC25" s="113"/>
      <c r="AD25" s="113"/>
      <c r="AE25" s="113"/>
      <c r="AF25" s="16"/>
      <c r="AG25" s="91"/>
      <c r="AH25" s="91"/>
      <c r="AI25" s="91"/>
      <c r="AJ25" s="91"/>
      <c r="AK25" s="17"/>
      <c r="AL25" s="42">
        <f t="shared" si="0"/>
        <v>0</v>
      </c>
      <c r="AM25" s="43" t="s">
        <v>117</v>
      </c>
    </row>
    <row r="26" spans="1:40" ht="20.100000000000001" customHeight="1" x14ac:dyDescent="0.2">
      <c r="A26" s="173" t="s">
        <v>78</v>
      </c>
      <c r="B26" s="17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1"/>
      <c r="Q26" s="111"/>
      <c r="R26" s="111"/>
      <c r="S26" s="111"/>
      <c r="T26" s="108"/>
      <c r="U26" s="108"/>
      <c r="V26" s="112"/>
      <c r="W26" s="112"/>
      <c r="X26" s="112"/>
      <c r="Y26" s="112"/>
      <c r="Z26" s="113"/>
      <c r="AA26" s="113"/>
      <c r="AB26" s="113"/>
      <c r="AC26" s="113"/>
      <c r="AD26" s="113"/>
      <c r="AE26" s="113"/>
      <c r="AF26" s="16"/>
      <c r="AG26" s="91"/>
      <c r="AH26" s="91"/>
      <c r="AI26" s="91"/>
      <c r="AJ26" s="91"/>
      <c r="AK26" s="17"/>
      <c r="AL26" s="42">
        <f t="shared" si="0"/>
        <v>0</v>
      </c>
      <c r="AM26" s="44" t="s">
        <v>118</v>
      </c>
    </row>
    <row r="27" spans="1:40" ht="20.100000000000001" customHeight="1" x14ac:dyDescent="0.2">
      <c r="A27" s="173" t="s">
        <v>79</v>
      </c>
      <c r="B27" s="17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1"/>
      <c r="Q27" s="111"/>
      <c r="R27" s="111"/>
      <c r="S27" s="111"/>
      <c r="T27" s="108"/>
      <c r="U27" s="108"/>
      <c r="V27" s="112"/>
      <c r="W27" s="112"/>
      <c r="X27" s="112"/>
      <c r="Y27" s="112"/>
      <c r="Z27" s="113"/>
      <c r="AA27" s="113"/>
      <c r="AB27" s="113"/>
      <c r="AC27" s="113"/>
      <c r="AD27" s="113"/>
      <c r="AE27" s="113"/>
      <c r="AF27" s="16"/>
      <c r="AG27" s="91"/>
      <c r="AH27" s="91"/>
      <c r="AI27" s="91"/>
      <c r="AJ27" s="91"/>
      <c r="AK27" s="17"/>
      <c r="AL27" s="42">
        <f t="shared" si="0"/>
        <v>0</v>
      </c>
      <c r="AM27" s="43" t="s">
        <v>112</v>
      </c>
    </row>
    <row r="28" spans="1:40" ht="20.100000000000001" customHeight="1" x14ac:dyDescent="0.2">
      <c r="A28" s="173" t="s">
        <v>80</v>
      </c>
      <c r="B28" s="17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1"/>
      <c r="Q28" s="111"/>
      <c r="R28" s="111"/>
      <c r="S28" s="111"/>
      <c r="T28" s="108"/>
      <c r="U28" s="108"/>
      <c r="V28" s="112"/>
      <c r="W28" s="112"/>
      <c r="X28" s="112"/>
      <c r="Y28" s="112"/>
      <c r="Z28" s="113"/>
      <c r="AA28" s="113"/>
      <c r="AB28" s="113"/>
      <c r="AC28" s="113"/>
      <c r="AD28" s="113"/>
      <c r="AE28" s="113"/>
      <c r="AF28" s="16"/>
      <c r="AG28" s="91"/>
      <c r="AH28" s="91"/>
      <c r="AI28" s="91"/>
      <c r="AJ28" s="91"/>
      <c r="AK28" s="17"/>
      <c r="AL28" s="42">
        <f t="shared" si="0"/>
        <v>0</v>
      </c>
      <c r="AM28" s="43" t="s">
        <v>113</v>
      </c>
    </row>
    <row r="29" spans="1:40" ht="20.100000000000001" customHeight="1" x14ac:dyDescent="0.2">
      <c r="A29" s="173" t="s">
        <v>81</v>
      </c>
      <c r="B29" s="17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1"/>
      <c r="Q29" s="111"/>
      <c r="R29" s="111"/>
      <c r="S29" s="111"/>
      <c r="T29" s="108"/>
      <c r="U29" s="108"/>
      <c r="V29" s="112"/>
      <c r="W29" s="112"/>
      <c r="X29" s="112"/>
      <c r="Y29" s="112"/>
      <c r="Z29" s="113"/>
      <c r="AA29" s="113"/>
      <c r="AB29" s="113"/>
      <c r="AC29" s="113"/>
      <c r="AD29" s="113"/>
      <c r="AE29" s="113"/>
      <c r="AF29" s="16"/>
      <c r="AG29" s="91"/>
      <c r="AH29" s="91"/>
      <c r="AI29" s="91"/>
      <c r="AJ29" s="91"/>
      <c r="AK29" s="17"/>
      <c r="AL29" s="42">
        <f t="shared" si="0"/>
        <v>0</v>
      </c>
      <c r="AM29" s="43" t="s">
        <v>114</v>
      </c>
    </row>
    <row r="30" spans="1:40" ht="20.100000000000001" customHeight="1" x14ac:dyDescent="0.2">
      <c r="A30" s="173" t="s">
        <v>82</v>
      </c>
      <c r="B30" s="17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1"/>
      <c r="Q30" s="111"/>
      <c r="R30" s="111"/>
      <c r="S30" s="111"/>
      <c r="T30" s="108"/>
      <c r="U30" s="108"/>
      <c r="V30" s="112"/>
      <c r="W30" s="112"/>
      <c r="X30" s="112"/>
      <c r="Y30" s="112"/>
      <c r="Z30" s="113"/>
      <c r="AA30" s="113"/>
      <c r="AB30" s="113"/>
      <c r="AC30" s="113"/>
      <c r="AD30" s="113"/>
      <c r="AE30" s="113"/>
      <c r="AF30" s="16"/>
      <c r="AG30" s="91"/>
      <c r="AH30" s="91"/>
      <c r="AI30" s="91"/>
      <c r="AJ30" s="91"/>
      <c r="AK30" s="17"/>
      <c r="AL30" s="42">
        <f t="shared" si="0"/>
        <v>0</v>
      </c>
      <c r="AM30" s="43" t="s">
        <v>108</v>
      </c>
    </row>
    <row r="31" spans="1:40" ht="20.100000000000001" customHeight="1" x14ac:dyDescent="0.2">
      <c r="A31" s="173" t="s">
        <v>83</v>
      </c>
      <c r="B31" s="17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1"/>
      <c r="Q31" s="111"/>
      <c r="R31" s="111"/>
      <c r="S31" s="111"/>
      <c r="T31" s="108"/>
      <c r="U31" s="108"/>
      <c r="V31" s="112"/>
      <c r="W31" s="112"/>
      <c r="X31" s="112"/>
      <c r="Y31" s="112"/>
      <c r="Z31" s="113"/>
      <c r="AA31" s="113"/>
      <c r="AB31" s="113"/>
      <c r="AC31" s="113"/>
      <c r="AD31" s="113"/>
      <c r="AE31" s="113"/>
      <c r="AF31" s="16"/>
      <c r="AG31" s="91"/>
      <c r="AH31" s="91"/>
      <c r="AI31" s="91"/>
      <c r="AJ31" s="91"/>
      <c r="AK31" s="17"/>
      <c r="AL31" s="42">
        <f t="shared" si="0"/>
        <v>0</v>
      </c>
      <c r="AM31" s="43" t="s">
        <v>107</v>
      </c>
    </row>
    <row r="32" spans="1:40" ht="20.100000000000001" customHeight="1" x14ac:dyDescent="0.2">
      <c r="A32" s="173" t="s">
        <v>84</v>
      </c>
      <c r="B32" s="17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1"/>
      <c r="Q32" s="111"/>
      <c r="R32" s="111"/>
      <c r="S32" s="111"/>
      <c r="T32" s="108"/>
      <c r="U32" s="108"/>
      <c r="V32" s="112"/>
      <c r="W32" s="112"/>
      <c r="X32" s="112"/>
      <c r="Y32" s="112"/>
      <c r="Z32" s="113"/>
      <c r="AA32" s="113"/>
      <c r="AB32" s="113"/>
      <c r="AC32" s="113"/>
      <c r="AD32" s="113"/>
      <c r="AE32" s="113"/>
      <c r="AF32" s="16"/>
      <c r="AG32" s="91"/>
      <c r="AH32" s="91"/>
      <c r="AI32" s="91"/>
      <c r="AJ32" s="91"/>
      <c r="AK32" s="17"/>
      <c r="AL32" s="42">
        <f t="shared" si="0"/>
        <v>0</v>
      </c>
      <c r="AM32" s="43" t="s">
        <v>104</v>
      </c>
    </row>
    <row r="33" spans="1:39" ht="20.100000000000001" customHeight="1" x14ac:dyDescent="0.2">
      <c r="A33" s="173" t="s">
        <v>85</v>
      </c>
      <c r="B33" s="17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1"/>
      <c r="Q33" s="111"/>
      <c r="R33" s="111"/>
      <c r="S33" s="111"/>
      <c r="T33" s="108"/>
      <c r="U33" s="108"/>
      <c r="V33" s="112"/>
      <c r="W33" s="112"/>
      <c r="X33" s="112"/>
      <c r="Y33" s="112"/>
      <c r="Z33" s="113"/>
      <c r="AA33" s="113"/>
      <c r="AB33" s="113"/>
      <c r="AC33" s="113"/>
      <c r="AD33" s="113"/>
      <c r="AE33" s="113"/>
      <c r="AF33" s="34"/>
      <c r="AG33" s="91"/>
      <c r="AH33" s="91"/>
      <c r="AI33" s="91"/>
      <c r="AJ33" s="91"/>
      <c r="AK33" s="35"/>
      <c r="AL33" s="42">
        <f t="shared" si="0"/>
        <v>0</v>
      </c>
      <c r="AM33" s="43" t="s">
        <v>105</v>
      </c>
    </row>
    <row r="34" spans="1:39" ht="20.100000000000001" customHeight="1" x14ac:dyDescent="0.2">
      <c r="A34" s="173" t="s">
        <v>86</v>
      </c>
      <c r="B34" s="17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1"/>
      <c r="Q34" s="111"/>
      <c r="R34" s="111"/>
      <c r="S34" s="111"/>
      <c r="T34" s="108"/>
      <c r="U34" s="108"/>
      <c r="V34" s="112"/>
      <c r="W34" s="112"/>
      <c r="X34" s="112"/>
      <c r="Y34" s="112"/>
      <c r="Z34" s="113"/>
      <c r="AA34" s="113"/>
      <c r="AB34" s="113"/>
      <c r="AC34" s="113"/>
      <c r="AD34" s="113"/>
      <c r="AE34" s="113"/>
      <c r="AF34" s="36"/>
      <c r="AG34" s="91"/>
      <c r="AH34" s="91"/>
      <c r="AI34" s="91"/>
      <c r="AJ34" s="91"/>
      <c r="AK34" s="37"/>
      <c r="AL34" s="42">
        <f t="shared" si="0"/>
        <v>0</v>
      </c>
      <c r="AM34" s="43" t="s">
        <v>106</v>
      </c>
    </row>
    <row r="35" spans="1:39" ht="20.100000000000001" customHeight="1" x14ac:dyDescent="0.2">
      <c r="A35" s="175" t="s">
        <v>87</v>
      </c>
      <c r="B35" s="176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1"/>
      <c r="Q35" s="111"/>
      <c r="R35" s="111"/>
      <c r="S35" s="111"/>
      <c r="T35" s="108"/>
      <c r="U35" s="108"/>
      <c r="V35" s="112"/>
      <c r="W35" s="112"/>
      <c r="X35" s="112"/>
      <c r="Y35" s="112"/>
      <c r="Z35" s="113"/>
      <c r="AA35" s="113"/>
      <c r="AB35" s="113"/>
      <c r="AC35" s="113"/>
      <c r="AD35" s="113"/>
      <c r="AE35" s="113"/>
      <c r="AF35" s="16"/>
      <c r="AG35" s="91"/>
      <c r="AH35" s="91"/>
      <c r="AI35" s="91"/>
      <c r="AJ35" s="91"/>
      <c r="AK35" s="17"/>
      <c r="AL35" s="42">
        <f t="shared" si="0"/>
        <v>0</v>
      </c>
      <c r="AM35" s="43"/>
    </row>
    <row r="36" spans="1:39" ht="20.100000000000001" customHeight="1" x14ac:dyDescent="0.2">
      <c r="A36" s="169" t="s">
        <v>88</v>
      </c>
      <c r="B36" s="170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07"/>
      <c r="Q36" s="107"/>
      <c r="R36" s="107"/>
      <c r="S36" s="107"/>
      <c r="T36" s="108"/>
      <c r="U36" s="108"/>
      <c r="V36" s="109"/>
      <c r="W36" s="109"/>
      <c r="X36" s="109"/>
      <c r="Y36" s="109"/>
      <c r="Z36" s="110"/>
      <c r="AA36" s="110"/>
      <c r="AB36" s="110"/>
      <c r="AC36" s="110"/>
      <c r="AD36" s="110"/>
      <c r="AE36" s="110"/>
      <c r="AF36" s="18"/>
      <c r="AG36" s="92"/>
      <c r="AH36" s="92"/>
      <c r="AI36" s="92"/>
      <c r="AJ36" s="92"/>
      <c r="AK36" s="19"/>
      <c r="AL36" s="42">
        <f t="shared" si="0"/>
        <v>0</v>
      </c>
      <c r="AM36" s="43"/>
    </row>
    <row r="37" spans="1:39" ht="27" customHeight="1" x14ac:dyDescent="0.2">
      <c r="A37" s="100"/>
      <c r="B37" s="101"/>
      <c r="C37" s="102" t="s">
        <v>21</v>
      </c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4"/>
      <c r="P37" s="105"/>
      <c r="Q37" s="105"/>
      <c r="R37" s="105"/>
      <c r="S37" s="105"/>
      <c r="T37" s="105"/>
      <c r="U37" s="105"/>
      <c r="V37" s="102"/>
      <c r="W37" s="103"/>
      <c r="X37" s="103"/>
      <c r="Y37" s="103"/>
      <c r="Z37" s="106">
        <f>SUM(Z17:AE36)</f>
        <v>440000</v>
      </c>
      <c r="AA37" s="106"/>
      <c r="AB37" s="106"/>
      <c r="AC37" s="106"/>
      <c r="AD37" s="106"/>
      <c r="AE37" s="106"/>
      <c r="AF37" s="93"/>
      <c r="AG37" s="94"/>
      <c r="AH37" s="94"/>
      <c r="AI37" s="94"/>
      <c r="AJ37" s="94"/>
      <c r="AK37" s="95"/>
      <c r="AL37" s="42">
        <f>SUM(AL17:AL36)</f>
        <v>2</v>
      </c>
      <c r="AM37" s="40"/>
    </row>
    <row r="38" spans="1:39" ht="20.100000000000001" customHeight="1" x14ac:dyDescent="0.2">
      <c r="A38" s="96" t="s">
        <v>53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7"/>
      <c r="U38" s="97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9"/>
      <c r="AG38" s="99"/>
      <c r="AH38" s="99"/>
      <c r="AI38" s="99"/>
      <c r="AJ38" s="99"/>
      <c r="AK38" s="99"/>
      <c r="AM38" s="40"/>
    </row>
    <row r="39" spans="1:39" s="7" customFormat="1" ht="20.100000000000001" customHeight="1" x14ac:dyDescent="0.2">
      <c r="A39" s="90" t="s">
        <v>54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</row>
    <row r="40" spans="1:39" s="7" customFormat="1" ht="20.100000000000001" customHeight="1" x14ac:dyDescent="0.2">
      <c r="A40" s="90" t="s">
        <v>55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</row>
    <row r="41" spans="1:39" s="7" customFormat="1" ht="20.100000000000001" customHeight="1" x14ac:dyDescent="0.2">
      <c r="A41" s="90" t="s">
        <v>56</v>
      </c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</row>
    <row r="42" spans="1:39" s="7" customFormat="1" ht="20.100000000000001" customHeight="1" x14ac:dyDescent="0.2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</row>
    <row r="43" spans="1:39" s="7" customFormat="1" ht="18" customHeight="1" x14ac:dyDescent="0.5">
      <c r="A43" s="226">
        <f>H1</f>
        <v>3</v>
      </c>
      <c r="B43" s="226"/>
      <c r="C43" s="226"/>
      <c r="D43" s="216" t="s">
        <v>30</v>
      </c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8"/>
      <c r="Q43" s="8"/>
      <c r="R43" s="8"/>
      <c r="S43" s="8"/>
      <c r="T43" s="8"/>
      <c r="U43" s="8"/>
      <c r="V43" s="8"/>
      <c r="W43" s="8"/>
      <c r="X43" s="8"/>
      <c r="Y43" s="8"/>
      <c r="Z43" s="24"/>
      <c r="AB43" s="12"/>
      <c r="AC43" s="12"/>
      <c r="AD43" s="12"/>
      <c r="AE43" s="12"/>
      <c r="AF43" s="12"/>
      <c r="AG43" s="12"/>
      <c r="AH43" s="12"/>
      <c r="AI43" s="12"/>
      <c r="AJ43" s="12"/>
      <c r="AK43" s="12"/>
    </row>
    <row r="44" spans="1:39" s="7" customFormat="1" ht="18" customHeight="1" x14ac:dyDescent="0.5">
      <c r="A44" s="226"/>
      <c r="B44" s="226"/>
      <c r="C44" s="226"/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8"/>
      <c r="Q44" s="8"/>
      <c r="R44" s="8"/>
      <c r="S44" s="8"/>
      <c r="T44" s="8"/>
      <c r="U44" s="8"/>
      <c r="V44" s="8"/>
      <c r="W44" s="8"/>
      <c r="X44" s="8"/>
      <c r="Y44" s="8"/>
      <c r="Z44" s="24"/>
      <c r="AA44" s="12"/>
      <c r="AB44" s="12"/>
      <c r="AC44" s="12"/>
      <c r="AD44" s="214" t="s">
        <v>94</v>
      </c>
      <c r="AE44" s="214"/>
      <c r="AF44" s="82" t="str">
        <f>A17</f>
        <v>1</v>
      </c>
      <c r="AG44" s="82"/>
      <c r="AH44" s="39" t="s">
        <v>101</v>
      </c>
      <c r="AI44" s="214">
        <f>AL37</f>
        <v>2</v>
      </c>
      <c r="AJ44" s="214"/>
      <c r="AK44" s="39"/>
    </row>
    <row r="45" spans="1:39" s="7" customFormat="1" ht="18" customHeight="1" x14ac:dyDescent="0.5">
      <c r="A45" s="9"/>
      <c r="B45" s="9"/>
      <c r="C45" s="9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8"/>
      <c r="Q45" s="8"/>
      <c r="R45" s="8"/>
      <c r="S45" s="8"/>
      <c r="T45" s="8"/>
      <c r="U45" s="8"/>
      <c r="V45" s="8"/>
      <c r="W45" s="8"/>
      <c r="X45" s="8"/>
      <c r="Y45" s="8"/>
      <c r="Z45" s="24"/>
      <c r="AA45" s="12"/>
      <c r="AB45" s="12"/>
      <c r="AC45" s="12"/>
      <c r="AD45" s="21"/>
      <c r="AE45" s="21"/>
      <c r="AF45" s="21"/>
      <c r="AG45" s="21"/>
      <c r="AH45" s="21"/>
      <c r="AI45" s="21"/>
      <c r="AJ45" s="21"/>
      <c r="AK45" s="21"/>
    </row>
    <row r="46" spans="1:39" s="7" customFormat="1" ht="27" customHeight="1" x14ac:dyDescent="0.65">
      <c r="A46" s="9"/>
      <c r="B46" s="9"/>
      <c r="C46" s="9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8"/>
      <c r="Q46" s="8"/>
      <c r="R46" s="8"/>
      <c r="S46" s="8"/>
      <c r="T46" s="8"/>
      <c r="U46" s="8"/>
      <c r="V46" s="212" t="s">
        <v>93</v>
      </c>
      <c r="W46" s="212"/>
      <c r="X46" s="212"/>
      <c r="Y46" s="213" t="str">
        <f>W6</f>
        <v>〇〇土木㈱</v>
      </c>
      <c r="Z46" s="213"/>
      <c r="AA46" s="213"/>
      <c r="AB46" s="213"/>
      <c r="AC46" s="213"/>
      <c r="AD46" s="213"/>
      <c r="AE46" s="213"/>
      <c r="AF46" s="213"/>
      <c r="AG46" s="213"/>
      <c r="AH46" s="213"/>
      <c r="AI46" s="213"/>
      <c r="AJ46" s="213"/>
      <c r="AK46" s="213"/>
    </row>
    <row r="47" spans="1:39" s="7" customFormat="1" ht="18" customHeight="1" x14ac:dyDescent="0.5">
      <c r="A47" s="12"/>
      <c r="B47" s="12"/>
      <c r="C47" s="12"/>
      <c r="D47" s="12"/>
      <c r="E47" s="24"/>
      <c r="F47" s="24"/>
      <c r="G47" s="24"/>
      <c r="H47" s="24"/>
      <c r="I47" s="24"/>
      <c r="J47" s="24"/>
      <c r="K47" s="24"/>
      <c r="L47" s="24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11"/>
      <c r="X47" s="11"/>
      <c r="Y47" s="11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</row>
    <row r="48" spans="1:39" s="7" customFormat="1" ht="18" customHeight="1" x14ac:dyDescent="0.5">
      <c r="A48" s="224" t="s">
        <v>60</v>
      </c>
      <c r="B48" s="224"/>
      <c r="C48" s="224"/>
      <c r="D48" s="224"/>
      <c r="E48" s="222" t="str">
        <f>C17</f>
        <v>31-1020</v>
      </c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12"/>
      <c r="AA48" s="25"/>
      <c r="AB48" s="25"/>
      <c r="AC48" s="25"/>
      <c r="AD48" s="25"/>
      <c r="AE48" s="25"/>
      <c r="AF48" s="25"/>
      <c r="AG48" s="25"/>
      <c r="AH48" s="12"/>
      <c r="AI48" s="12"/>
      <c r="AJ48" s="12"/>
      <c r="AK48" s="12"/>
    </row>
    <row r="49" spans="1:37" s="7" customFormat="1" ht="18" customHeight="1" x14ac:dyDescent="0.5">
      <c r="A49" s="225" t="s">
        <v>25</v>
      </c>
      <c r="B49" s="225"/>
      <c r="C49" s="225"/>
      <c r="D49" s="225"/>
      <c r="E49" s="223" t="str">
        <f>F17</f>
        <v>高倉外舗装補修工事</v>
      </c>
      <c r="F49" s="223"/>
      <c r="G49" s="223"/>
      <c r="H49" s="223"/>
      <c r="I49" s="223"/>
      <c r="J49" s="223"/>
      <c r="K49" s="223"/>
      <c r="L49" s="223"/>
      <c r="M49" s="223"/>
      <c r="N49" s="223"/>
      <c r="O49" s="223"/>
      <c r="P49" s="223"/>
      <c r="Q49" s="223"/>
      <c r="R49" s="223"/>
      <c r="S49" s="223"/>
      <c r="T49" s="223"/>
      <c r="U49" s="223"/>
      <c r="V49" s="223"/>
      <c r="W49" s="223"/>
      <c r="X49" s="223"/>
      <c r="Y49" s="223"/>
      <c r="Z49" s="12"/>
      <c r="AA49" s="25"/>
      <c r="AB49" s="81" t="s">
        <v>92</v>
      </c>
      <c r="AC49" s="81"/>
      <c r="AD49" s="81"/>
      <c r="AE49" s="81"/>
      <c r="AF49" s="81"/>
      <c r="AG49" s="81"/>
      <c r="AH49" s="82" t="str">
        <f>AG17</f>
        <v>荒井</v>
      </c>
      <c r="AI49" s="82"/>
      <c r="AJ49" s="82"/>
      <c r="AK49" s="82"/>
    </row>
    <row r="50" spans="1:37" s="7" customFormat="1" ht="18" customHeight="1" x14ac:dyDescent="0.2">
      <c r="A50" s="14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</row>
    <row r="51" spans="1:37" s="7" customFormat="1" ht="18" customHeight="1" x14ac:dyDescent="0.2">
      <c r="A51" s="167" t="s">
        <v>0</v>
      </c>
      <c r="B51" s="167"/>
      <c r="C51" s="167" t="s">
        <v>28</v>
      </c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 t="s">
        <v>1</v>
      </c>
      <c r="Q51" s="167"/>
      <c r="R51" s="167"/>
      <c r="S51" s="167"/>
      <c r="T51" s="167" t="s">
        <v>2</v>
      </c>
      <c r="U51" s="167"/>
      <c r="V51" s="167" t="s">
        <v>3</v>
      </c>
      <c r="W51" s="167"/>
      <c r="X51" s="167"/>
      <c r="Y51" s="167"/>
      <c r="Z51" s="167" t="s">
        <v>4</v>
      </c>
      <c r="AA51" s="167"/>
      <c r="AB51" s="167"/>
      <c r="AC51" s="167"/>
      <c r="AD51" s="167"/>
      <c r="AE51" s="167"/>
      <c r="AF51" s="167" t="s">
        <v>5</v>
      </c>
      <c r="AG51" s="167"/>
      <c r="AH51" s="167"/>
      <c r="AI51" s="167"/>
      <c r="AJ51" s="167"/>
      <c r="AK51" s="167"/>
    </row>
    <row r="52" spans="1:37" ht="18" customHeight="1" x14ac:dyDescent="0.2">
      <c r="A52" s="168"/>
      <c r="B52" s="168"/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  <c r="AA52" s="168"/>
      <c r="AB52" s="168"/>
      <c r="AC52" s="168"/>
      <c r="AD52" s="168"/>
      <c r="AE52" s="168"/>
      <c r="AF52" s="168"/>
      <c r="AG52" s="168"/>
      <c r="AH52" s="168"/>
      <c r="AI52" s="168"/>
      <c r="AJ52" s="168"/>
      <c r="AK52" s="168"/>
    </row>
    <row r="53" spans="1:37" s="20" customFormat="1" ht="19.5" customHeight="1" x14ac:dyDescent="0.45">
      <c r="A53" s="84" t="s">
        <v>96</v>
      </c>
      <c r="B53" s="84"/>
      <c r="C53" s="85" t="s">
        <v>46</v>
      </c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6">
        <v>100</v>
      </c>
      <c r="Q53" s="86"/>
      <c r="R53" s="86"/>
      <c r="S53" s="86"/>
      <c r="T53" s="87" t="s">
        <v>100</v>
      </c>
      <c r="U53" s="87"/>
      <c r="V53" s="88">
        <v>1000</v>
      </c>
      <c r="W53" s="88"/>
      <c r="X53" s="88"/>
      <c r="Y53" s="88"/>
      <c r="Z53" s="89">
        <f>IF(P53*V53=0,"",P53*V53)</f>
        <v>100000</v>
      </c>
      <c r="AA53" s="89"/>
      <c r="AB53" s="89"/>
      <c r="AC53" s="89"/>
      <c r="AD53" s="89"/>
      <c r="AE53" s="89"/>
      <c r="AF53" s="83"/>
      <c r="AG53" s="83"/>
      <c r="AH53" s="83"/>
      <c r="AI53" s="83"/>
      <c r="AJ53" s="83"/>
      <c r="AK53" s="83"/>
    </row>
    <row r="54" spans="1:37" s="20" customFormat="1" ht="19.5" customHeight="1" x14ac:dyDescent="0.45">
      <c r="A54" s="72"/>
      <c r="B54" s="72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4"/>
      <c r="Q54" s="74"/>
      <c r="R54" s="74"/>
      <c r="S54" s="74"/>
      <c r="T54" s="75"/>
      <c r="U54" s="75"/>
      <c r="V54" s="76"/>
      <c r="W54" s="76"/>
      <c r="X54" s="76"/>
      <c r="Y54" s="76"/>
      <c r="Z54" s="69" t="str">
        <f t="shared" ref="Z54:Z75" si="1">IF(P54*V54=0,"",P54*V54)</f>
        <v/>
      </c>
      <c r="AA54" s="69"/>
      <c r="AB54" s="69"/>
      <c r="AC54" s="69"/>
      <c r="AD54" s="69"/>
      <c r="AE54" s="69"/>
      <c r="AF54" s="71"/>
      <c r="AG54" s="71"/>
      <c r="AH54" s="71"/>
      <c r="AI54" s="71"/>
      <c r="AJ54" s="71"/>
      <c r="AK54" s="71"/>
    </row>
    <row r="55" spans="1:37" s="20" customFormat="1" ht="19.5" customHeight="1" x14ac:dyDescent="0.45">
      <c r="A55" s="72"/>
      <c r="B55" s="72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4"/>
      <c r="Q55" s="74"/>
      <c r="R55" s="74"/>
      <c r="S55" s="74"/>
      <c r="T55" s="75"/>
      <c r="U55" s="75"/>
      <c r="V55" s="76"/>
      <c r="W55" s="76"/>
      <c r="X55" s="76"/>
      <c r="Y55" s="76"/>
      <c r="Z55" s="69" t="str">
        <f t="shared" si="1"/>
        <v/>
      </c>
      <c r="AA55" s="69"/>
      <c r="AB55" s="69"/>
      <c r="AC55" s="69"/>
      <c r="AD55" s="69"/>
      <c r="AE55" s="69"/>
      <c r="AF55" s="71"/>
      <c r="AG55" s="71"/>
      <c r="AH55" s="71"/>
      <c r="AI55" s="71"/>
      <c r="AJ55" s="71"/>
      <c r="AK55" s="71"/>
    </row>
    <row r="56" spans="1:37" s="20" customFormat="1" ht="19.5" customHeight="1" x14ac:dyDescent="0.45">
      <c r="A56" s="72"/>
      <c r="B56" s="72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4"/>
      <c r="Q56" s="74"/>
      <c r="R56" s="74"/>
      <c r="S56" s="74"/>
      <c r="T56" s="75"/>
      <c r="U56" s="75"/>
      <c r="V56" s="76"/>
      <c r="W56" s="76"/>
      <c r="X56" s="76"/>
      <c r="Y56" s="76"/>
      <c r="Z56" s="69" t="str">
        <f t="shared" si="1"/>
        <v/>
      </c>
      <c r="AA56" s="69"/>
      <c r="AB56" s="69"/>
      <c r="AC56" s="69"/>
      <c r="AD56" s="69"/>
      <c r="AE56" s="69"/>
      <c r="AF56" s="71"/>
      <c r="AG56" s="71"/>
      <c r="AH56" s="71"/>
      <c r="AI56" s="71"/>
      <c r="AJ56" s="71"/>
      <c r="AK56" s="71"/>
    </row>
    <row r="57" spans="1:37" s="20" customFormat="1" ht="19.5" customHeight="1" x14ac:dyDescent="0.45">
      <c r="A57" s="72"/>
      <c r="B57" s="72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4"/>
      <c r="Q57" s="74"/>
      <c r="R57" s="74"/>
      <c r="S57" s="74"/>
      <c r="T57" s="75"/>
      <c r="U57" s="75"/>
      <c r="V57" s="76"/>
      <c r="W57" s="76"/>
      <c r="X57" s="76"/>
      <c r="Y57" s="76"/>
      <c r="Z57" s="69" t="str">
        <f t="shared" si="1"/>
        <v/>
      </c>
      <c r="AA57" s="69"/>
      <c r="AB57" s="69"/>
      <c r="AC57" s="69"/>
      <c r="AD57" s="69"/>
      <c r="AE57" s="69"/>
      <c r="AF57" s="71"/>
      <c r="AG57" s="71"/>
      <c r="AH57" s="71"/>
      <c r="AI57" s="71"/>
      <c r="AJ57" s="71"/>
      <c r="AK57" s="71"/>
    </row>
    <row r="58" spans="1:37" s="20" customFormat="1" ht="19.5" customHeight="1" x14ac:dyDescent="0.45">
      <c r="A58" s="72"/>
      <c r="B58" s="72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4"/>
      <c r="Q58" s="74"/>
      <c r="R58" s="74"/>
      <c r="S58" s="74"/>
      <c r="T58" s="75"/>
      <c r="U58" s="75"/>
      <c r="V58" s="76"/>
      <c r="W58" s="76"/>
      <c r="X58" s="76"/>
      <c r="Y58" s="76"/>
      <c r="Z58" s="69" t="str">
        <f t="shared" si="1"/>
        <v/>
      </c>
      <c r="AA58" s="69"/>
      <c r="AB58" s="69"/>
      <c r="AC58" s="69"/>
      <c r="AD58" s="69"/>
      <c r="AE58" s="69"/>
      <c r="AF58" s="71"/>
      <c r="AG58" s="71"/>
      <c r="AH58" s="71"/>
      <c r="AI58" s="71"/>
      <c r="AJ58" s="71"/>
      <c r="AK58" s="71"/>
    </row>
    <row r="59" spans="1:37" s="20" customFormat="1" ht="19.5" customHeight="1" x14ac:dyDescent="0.45">
      <c r="A59" s="72"/>
      <c r="B59" s="72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4"/>
      <c r="Q59" s="74"/>
      <c r="R59" s="74"/>
      <c r="S59" s="74"/>
      <c r="T59" s="75"/>
      <c r="U59" s="75"/>
      <c r="V59" s="76"/>
      <c r="W59" s="76"/>
      <c r="X59" s="76"/>
      <c r="Y59" s="76"/>
      <c r="Z59" s="69" t="str">
        <f t="shared" si="1"/>
        <v/>
      </c>
      <c r="AA59" s="69"/>
      <c r="AB59" s="69"/>
      <c r="AC59" s="69"/>
      <c r="AD59" s="69"/>
      <c r="AE59" s="69"/>
      <c r="AF59" s="71"/>
      <c r="AG59" s="71"/>
      <c r="AH59" s="71"/>
      <c r="AI59" s="71"/>
      <c r="AJ59" s="71"/>
      <c r="AK59" s="71"/>
    </row>
    <row r="60" spans="1:37" s="20" customFormat="1" ht="19.5" customHeight="1" x14ac:dyDescent="0.45">
      <c r="A60" s="72"/>
      <c r="B60" s="72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4"/>
      <c r="Q60" s="74"/>
      <c r="R60" s="74"/>
      <c r="S60" s="74"/>
      <c r="T60" s="75"/>
      <c r="U60" s="75"/>
      <c r="V60" s="76"/>
      <c r="W60" s="76"/>
      <c r="X60" s="76"/>
      <c r="Y60" s="76"/>
      <c r="Z60" s="69" t="str">
        <f t="shared" si="1"/>
        <v/>
      </c>
      <c r="AA60" s="69"/>
      <c r="AB60" s="69"/>
      <c r="AC60" s="69"/>
      <c r="AD60" s="69"/>
      <c r="AE60" s="69"/>
      <c r="AF60" s="71"/>
      <c r="AG60" s="71"/>
      <c r="AH60" s="71"/>
      <c r="AI60" s="71"/>
      <c r="AJ60" s="71"/>
      <c r="AK60" s="71"/>
    </row>
    <row r="61" spans="1:37" s="20" customFormat="1" ht="19.5" customHeight="1" x14ac:dyDescent="0.45">
      <c r="A61" s="72"/>
      <c r="B61" s="72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4"/>
      <c r="Q61" s="74"/>
      <c r="R61" s="74"/>
      <c r="S61" s="74"/>
      <c r="T61" s="75"/>
      <c r="U61" s="75"/>
      <c r="V61" s="76"/>
      <c r="W61" s="76"/>
      <c r="X61" s="76"/>
      <c r="Y61" s="76"/>
      <c r="Z61" s="69" t="str">
        <f t="shared" si="1"/>
        <v/>
      </c>
      <c r="AA61" s="69"/>
      <c r="AB61" s="69"/>
      <c r="AC61" s="69"/>
      <c r="AD61" s="69"/>
      <c r="AE61" s="69"/>
      <c r="AF61" s="71"/>
      <c r="AG61" s="71"/>
      <c r="AH61" s="71"/>
      <c r="AI61" s="71"/>
      <c r="AJ61" s="71"/>
      <c r="AK61" s="71"/>
    </row>
    <row r="62" spans="1:37" s="20" customFormat="1" ht="19.5" customHeight="1" x14ac:dyDescent="0.45">
      <c r="A62" s="72"/>
      <c r="B62" s="72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4"/>
      <c r="Q62" s="74"/>
      <c r="R62" s="74"/>
      <c r="S62" s="74"/>
      <c r="T62" s="75"/>
      <c r="U62" s="75"/>
      <c r="V62" s="76"/>
      <c r="W62" s="76"/>
      <c r="X62" s="76"/>
      <c r="Y62" s="76"/>
      <c r="Z62" s="69" t="str">
        <f t="shared" si="1"/>
        <v/>
      </c>
      <c r="AA62" s="69"/>
      <c r="AB62" s="69"/>
      <c r="AC62" s="69"/>
      <c r="AD62" s="69"/>
      <c r="AE62" s="69"/>
      <c r="AF62" s="71"/>
      <c r="AG62" s="71"/>
      <c r="AH62" s="71"/>
      <c r="AI62" s="71"/>
      <c r="AJ62" s="71"/>
      <c r="AK62" s="71"/>
    </row>
    <row r="63" spans="1:37" s="20" customFormat="1" ht="19.5" customHeight="1" x14ac:dyDescent="0.45">
      <c r="A63" s="72"/>
      <c r="B63" s="72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4"/>
      <c r="Q63" s="74"/>
      <c r="R63" s="74"/>
      <c r="S63" s="74"/>
      <c r="T63" s="75"/>
      <c r="U63" s="75"/>
      <c r="V63" s="76"/>
      <c r="W63" s="76"/>
      <c r="X63" s="76"/>
      <c r="Y63" s="76"/>
      <c r="Z63" s="69" t="str">
        <f t="shared" si="1"/>
        <v/>
      </c>
      <c r="AA63" s="69"/>
      <c r="AB63" s="69"/>
      <c r="AC63" s="69"/>
      <c r="AD63" s="69"/>
      <c r="AE63" s="69"/>
      <c r="AF63" s="71"/>
      <c r="AG63" s="71"/>
      <c r="AH63" s="71"/>
      <c r="AI63" s="71"/>
      <c r="AJ63" s="71"/>
      <c r="AK63" s="71"/>
    </row>
    <row r="64" spans="1:37" s="20" customFormat="1" ht="19.5" customHeight="1" x14ac:dyDescent="0.45">
      <c r="A64" s="72"/>
      <c r="B64" s="72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4"/>
      <c r="Q64" s="74"/>
      <c r="R64" s="74"/>
      <c r="S64" s="74"/>
      <c r="T64" s="75"/>
      <c r="U64" s="75"/>
      <c r="V64" s="76"/>
      <c r="W64" s="76"/>
      <c r="X64" s="76"/>
      <c r="Y64" s="76"/>
      <c r="Z64" s="69" t="str">
        <f t="shared" si="1"/>
        <v/>
      </c>
      <c r="AA64" s="69"/>
      <c r="AB64" s="69"/>
      <c r="AC64" s="69"/>
      <c r="AD64" s="69"/>
      <c r="AE64" s="69"/>
      <c r="AF64" s="71"/>
      <c r="AG64" s="71"/>
      <c r="AH64" s="71"/>
      <c r="AI64" s="71"/>
      <c r="AJ64" s="71"/>
      <c r="AK64" s="71"/>
    </row>
    <row r="65" spans="1:37" s="20" customFormat="1" ht="19.5" customHeight="1" x14ac:dyDescent="0.45">
      <c r="A65" s="72"/>
      <c r="B65" s="72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4"/>
      <c r="Q65" s="74"/>
      <c r="R65" s="74"/>
      <c r="S65" s="74"/>
      <c r="T65" s="75"/>
      <c r="U65" s="75"/>
      <c r="V65" s="76"/>
      <c r="W65" s="76"/>
      <c r="X65" s="76"/>
      <c r="Y65" s="76"/>
      <c r="Z65" s="69" t="str">
        <f t="shared" si="1"/>
        <v/>
      </c>
      <c r="AA65" s="69"/>
      <c r="AB65" s="69"/>
      <c r="AC65" s="69"/>
      <c r="AD65" s="69"/>
      <c r="AE65" s="69"/>
      <c r="AF65" s="71"/>
      <c r="AG65" s="71"/>
      <c r="AH65" s="71"/>
      <c r="AI65" s="71"/>
      <c r="AJ65" s="71"/>
      <c r="AK65" s="71"/>
    </row>
    <row r="66" spans="1:37" s="20" customFormat="1" ht="19.5" customHeight="1" x14ac:dyDescent="0.45">
      <c r="A66" s="72"/>
      <c r="B66" s="72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4"/>
      <c r="Q66" s="74"/>
      <c r="R66" s="74"/>
      <c r="S66" s="74"/>
      <c r="T66" s="75"/>
      <c r="U66" s="75"/>
      <c r="V66" s="76"/>
      <c r="W66" s="76"/>
      <c r="X66" s="76"/>
      <c r="Y66" s="76"/>
      <c r="Z66" s="69" t="str">
        <f t="shared" si="1"/>
        <v/>
      </c>
      <c r="AA66" s="69"/>
      <c r="AB66" s="69"/>
      <c r="AC66" s="69"/>
      <c r="AD66" s="69"/>
      <c r="AE66" s="69"/>
      <c r="AF66" s="71"/>
      <c r="AG66" s="71"/>
      <c r="AH66" s="71"/>
      <c r="AI66" s="71"/>
      <c r="AJ66" s="71"/>
      <c r="AK66" s="71"/>
    </row>
    <row r="67" spans="1:37" s="20" customFormat="1" ht="19.5" customHeight="1" x14ac:dyDescent="0.45">
      <c r="A67" s="72"/>
      <c r="B67" s="72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4"/>
      <c r="Q67" s="74"/>
      <c r="R67" s="74"/>
      <c r="S67" s="74"/>
      <c r="T67" s="75"/>
      <c r="U67" s="75"/>
      <c r="V67" s="76"/>
      <c r="W67" s="76"/>
      <c r="X67" s="76"/>
      <c r="Y67" s="76"/>
      <c r="Z67" s="69" t="str">
        <f t="shared" si="1"/>
        <v/>
      </c>
      <c r="AA67" s="69"/>
      <c r="AB67" s="69"/>
      <c r="AC67" s="69"/>
      <c r="AD67" s="69"/>
      <c r="AE67" s="69"/>
      <c r="AF67" s="71"/>
      <c r="AG67" s="71"/>
      <c r="AH67" s="71"/>
      <c r="AI67" s="71"/>
      <c r="AJ67" s="71"/>
      <c r="AK67" s="71"/>
    </row>
    <row r="68" spans="1:37" s="20" customFormat="1" ht="19.5" customHeight="1" x14ac:dyDescent="0.45">
      <c r="A68" s="72"/>
      <c r="B68" s="72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4"/>
      <c r="Q68" s="74"/>
      <c r="R68" s="74"/>
      <c r="S68" s="74"/>
      <c r="T68" s="75"/>
      <c r="U68" s="75"/>
      <c r="V68" s="76"/>
      <c r="W68" s="76"/>
      <c r="X68" s="76"/>
      <c r="Y68" s="76"/>
      <c r="Z68" s="69" t="str">
        <f t="shared" si="1"/>
        <v/>
      </c>
      <c r="AA68" s="69"/>
      <c r="AB68" s="69"/>
      <c r="AC68" s="69"/>
      <c r="AD68" s="69"/>
      <c r="AE68" s="69"/>
      <c r="AF68" s="71"/>
      <c r="AG68" s="71"/>
      <c r="AH68" s="71"/>
      <c r="AI68" s="71"/>
      <c r="AJ68" s="71"/>
      <c r="AK68" s="71"/>
    </row>
    <row r="69" spans="1:37" s="20" customFormat="1" ht="19.5" customHeight="1" x14ac:dyDescent="0.45">
      <c r="A69" s="72"/>
      <c r="B69" s="72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4"/>
      <c r="Q69" s="74"/>
      <c r="R69" s="74"/>
      <c r="S69" s="74"/>
      <c r="T69" s="75"/>
      <c r="U69" s="75"/>
      <c r="V69" s="76"/>
      <c r="W69" s="76"/>
      <c r="X69" s="76"/>
      <c r="Y69" s="76"/>
      <c r="Z69" s="69" t="str">
        <f t="shared" si="1"/>
        <v/>
      </c>
      <c r="AA69" s="69"/>
      <c r="AB69" s="69"/>
      <c r="AC69" s="69"/>
      <c r="AD69" s="69"/>
      <c r="AE69" s="69"/>
      <c r="AF69" s="71"/>
      <c r="AG69" s="71"/>
      <c r="AH69" s="71"/>
      <c r="AI69" s="71"/>
      <c r="AJ69" s="71"/>
      <c r="AK69" s="71"/>
    </row>
    <row r="70" spans="1:37" s="20" customFormat="1" ht="19.5" customHeight="1" x14ac:dyDescent="0.45">
      <c r="A70" s="72"/>
      <c r="B70" s="72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4"/>
      <c r="Q70" s="74"/>
      <c r="R70" s="74"/>
      <c r="S70" s="74"/>
      <c r="T70" s="75"/>
      <c r="U70" s="75"/>
      <c r="V70" s="76"/>
      <c r="W70" s="76"/>
      <c r="X70" s="76"/>
      <c r="Y70" s="76"/>
      <c r="Z70" s="69" t="str">
        <f t="shared" si="1"/>
        <v/>
      </c>
      <c r="AA70" s="69"/>
      <c r="AB70" s="69"/>
      <c r="AC70" s="69"/>
      <c r="AD70" s="69"/>
      <c r="AE70" s="69"/>
      <c r="AF70" s="71"/>
      <c r="AG70" s="71"/>
      <c r="AH70" s="71"/>
      <c r="AI70" s="71"/>
      <c r="AJ70" s="71"/>
      <c r="AK70" s="71"/>
    </row>
    <row r="71" spans="1:37" s="20" customFormat="1" ht="19.5" customHeight="1" x14ac:dyDescent="0.45">
      <c r="A71" s="72"/>
      <c r="B71" s="72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4"/>
      <c r="Q71" s="74"/>
      <c r="R71" s="74"/>
      <c r="S71" s="74"/>
      <c r="T71" s="75"/>
      <c r="U71" s="75"/>
      <c r="V71" s="76"/>
      <c r="W71" s="76"/>
      <c r="X71" s="76"/>
      <c r="Y71" s="76"/>
      <c r="Z71" s="69" t="str">
        <f t="shared" si="1"/>
        <v/>
      </c>
      <c r="AA71" s="69"/>
      <c r="AB71" s="69"/>
      <c r="AC71" s="69"/>
      <c r="AD71" s="69"/>
      <c r="AE71" s="69"/>
      <c r="AF71" s="71"/>
      <c r="AG71" s="71"/>
      <c r="AH71" s="71"/>
      <c r="AI71" s="71"/>
      <c r="AJ71" s="71"/>
      <c r="AK71" s="71"/>
    </row>
    <row r="72" spans="1:37" s="20" customFormat="1" ht="19.5" customHeight="1" x14ac:dyDescent="0.45">
      <c r="A72" s="72"/>
      <c r="B72" s="72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4"/>
      <c r="Q72" s="74"/>
      <c r="R72" s="74"/>
      <c r="S72" s="74"/>
      <c r="T72" s="75"/>
      <c r="U72" s="75"/>
      <c r="V72" s="76"/>
      <c r="W72" s="76"/>
      <c r="X72" s="76"/>
      <c r="Y72" s="76"/>
      <c r="Z72" s="69" t="str">
        <f t="shared" si="1"/>
        <v/>
      </c>
      <c r="AA72" s="69"/>
      <c r="AB72" s="69"/>
      <c r="AC72" s="69"/>
      <c r="AD72" s="69"/>
      <c r="AE72" s="69"/>
      <c r="AF72" s="71"/>
      <c r="AG72" s="71"/>
      <c r="AH72" s="71"/>
      <c r="AI72" s="71"/>
      <c r="AJ72" s="71"/>
      <c r="AK72" s="71"/>
    </row>
    <row r="73" spans="1:37" s="20" customFormat="1" ht="19.5" customHeight="1" x14ac:dyDescent="0.45">
      <c r="A73" s="72"/>
      <c r="B73" s="72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74"/>
      <c r="Q73" s="74"/>
      <c r="R73" s="74"/>
      <c r="S73" s="74"/>
      <c r="T73" s="75"/>
      <c r="U73" s="75"/>
      <c r="V73" s="76"/>
      <c r="W73" s="76"/>
      <c r="X73" s="76"/>
      <c r="Y73" s="76"/>
      <c r="Z73" s="69" t="str">
        <f t="shared" si="1"/>
        <v/>
      </c>
      <c r="AA73" s="69"/>
      <c r="AB73" s="69"/>
      <c r="AC73" s="69"/>
      <c r="AD73" s="69"/>
      <c r="AE73" s="69"/>
      <c r="AF73" s="71"/>
      <c r="AG73" s="71"/>
      <c r="AH73" s="71"/>
      <c r="AI73" s="71"/>
      <c r="AJ73" s="71"/>
      <c r="AK73" s="71"/>
    </row>
    <row r="74" spans="1:37" s="20" customFormat="1" ht="19.5" customHeight="1" x14ac:dyDescent="0.45">
      <c r="A74" s="72"/>
      <c r="B74" s="72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4"/>
      <c r="Q74" s="74"/>
      <c r="R74" s="74"/>
      <c r="S74" s="74"/>
      <c r="T74" s="75"/>
      <c r="U74" s="75"/>
      <c r="V74" s="76"/>
      <c r="W74" s="76"/>
      <c r="X74" s="76"/>
      <c r="Y74" s="76"/>
      <c r="Z74" s="69" t="str">
        <f t="shared" si="1"/>
        <v/>
      </c>
      <c r="AA74" s="69"/>
      <c r="AB74" s="69"/>
      <c r="AC74" s="69"/>
      <c r="AD74" s="69"/>
      <c r="AE74" s="69"/>
      <c r="AF74" s="71"/>
      <c r="AG74" s="71"/>
      <c r="AH74" s="71"/>
      <c r="AI74" s="71"/>
      <c r="AJ74" s="71"/>
      <c r="AK74" s="71"/>
    </row>
    <row r="75" spans="1:37" s="20" customFormat="1" ht="19.5" customHeight="1" x14ac:dyDescent="0.45">
      <c r="A75" s="52"/>
      <c r="B75" s="52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74"/>
      <c r="Q75" s="74"/>
      <c r="R75" s="74"/>
      <c r="S75" s="74"/>
      <c r="T75" s="75"/>
      <c r="U75" s="75"/>
      <c r="V75" s="76"/>
      <c r="W75" s="76"/>
      <c r="X75" s="76"/>
      <c r="Y75" s="76"/>
      <c r="Z75" s="69" t="str">
        <f t="shared" si="1"/>
        <v/>
      </c>
      <c r="AA75" s="69"/>
      <c r="AB75" s="69"/>
      <c r="AC75" s="69"/>
      <c r="AD75" s="69"/>
      <c r="AE75" s="69"/>
      <c r="AF75" s="71"/>
      <c r="AG75" s="71"/>
      <c r="AH75" s="71"/>
      <c r="AI75" s="71"/>
      <c r="AJ75" s="71"/>
      <c r="AK75" s="71"/>
    </row>
    <row r="76" spans="1:37" s="20" customFormat="1" ht="19.5" customHeight="1" x14ac:dyDescent="0.45">
      <c r="A76" s="77"/>
      <c r="B76" s="77"/>
      <c r="C76" s="78" t="s">
        <v>19</v>
      </c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9"/>
      <c r="Q76" s="79"/>
      <c r="R76" s="79"/>
      <c r="S76" s="79"/>
      <c r="T76" s="80"/>
      <c r="U76" s="80"/>
      <c r="V76" s="49"/>
      <c r="W76" s="49"/>
      <c r="X76" s="49"/>
      <c r="Y76" s="49"/>
      <c r="Z76" s="50">
        <f>SUM(Z53:AE75)</f>
        <v>100000</v>
      </c>
      <c r="AA76" s="50"/>
      <c r="AB76" s="50"/>
      <c r="AC76" s="50"/>
      <c r="AD76" s="50"/>
      <c r="AE76" s="50"/>
      <c r="AF76" s="51"/>
      <c r="AG76" s="51"/>
      <c r="AH76" s="51"/>
      <c r="AI76" s="51"/>
      <c r="AJ76" s="51"/>
      <c r="AK76" s="51"/>
    </row>
    <row r="77" spans="1:37" s="20" customFormat="1" ht="19.5" customHeight="1" x14ac:dyDescent="0.45">
      <c r="A77" s="62"/>
      <c r="B77" s="62"/>
      <c r="C77" s="63" t="s">
        <v>20</v>
      </c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4">
        <v>10</v>
      </c>
      <c r="Q77" s="64"/>
      <c r="R77" s="64"/>
      <c r="S77" s="64"/>
      <c r="T77" s="65" t="s">
        <v>22</v>
      </c>
      <c r="U77" s="65"/>
      <c r="V77" s="66"/>
      <c r="W77" s="66"/>
      <c r="X77" s="66"/>
      <c r="Y77" s="66"/>
      <c r="Z77" s="67">
        <f>Z76*0.1</f>
        <v>10000</v>
      </c>
      <c r="AA77" s="67"/>
      <c r="AB77" s="67"/>
      <c r="AC77" s="67"/>
      <c r="AD77" s="67"/>
      <c r="AE77" s="67"/>
      <c r="AF77" s="70"/>
      <c r="AG77" s="70"/>
      <c r="AH77" s="70"/>
      <c r="AI77" s="70"/>
      <c r="AJ77" s="70"/>
      <c r="AK77" s="70"/>
    </row>
    <row r="78" spans="1:37" s="20" customFormat="1" ht="19.5" customHeight="1" x14ac:dyDescent="0.45">
      <c r="A78" s="54"/>
      <c r="B78" s="55"/>
      <c r="C78" s="56" t="s">
        <v>21</v>
      </c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7"/>
      <c r="Q78" s="57"/>
      <c r="R78" s="57"/>
      <c r="S78" s="57"/>
      <c r="T78" s="57"/>
      <c r="U78" s="57"/>
      <c r="V78" s="58"/>
      <c r="W78" s="59"/>
      <c r="X78" s="59"/>
      <c r="Y78" s="59"/>
      <c r="Z78" s="60">
        <f>SUM(Z76:AE77)</f>
        <v>110000</v>
      </c>
      <c r="AA78" s="60"/>
      <c r="AB78" s="60"/>
      <c r="AC78" s="60"/>
      <c r="AD78" s="60"/>
      <c r="AE78" s="60"/>
      <c r="AF78" s="61"/>
      <c r="AG78" s="61"/>
      <c r="AH78" s="61"/>
      <c r="AI78" s="61"/>
      <c r="AJ78" s="61"/>
      <c r="AK78" s="61"/>
    </row>
    <row r="79" spans="1:37" ht="19.5" customHeight="1" x14ac:dyDescent="0.2">
      <c r="A79" s="218" t="s">
        <v>26</v>
      </c>
      <c r="B79" s="218"/>
      <c r="C79" s="218"/>
      <c r="D79" s="218"/>
      <c r="E79" s="218"/>
      <c r="F79" s="218"/>
      <c r="G79" s="218"/>
      <c r="H79" s="218"/>
      <c r="I79" s="218"/>
      <c r="J79" s="218"/>
      <c r="K79" s="218"/>
      <c r="L79" s="218"/>
      <c r="M79" s="218"/>
      <c r="N79" s="218"/>
      <c r="O79" s="218"/>
      <c r="P79" s="218"/>
      <c r="Q79" s="218"/>
      <c r="R79" s="218"/>
      <c r="S79" s="218"/>
      <c r="T79" s="218"/>
      <c r="U79" s="218"/>
    </row>
    <row r="80" spans="1:37" ht="19.5" customHeight="1" x14ac:dyDescent="0.2">
      <c r="A80" s="219" t="s">
        <v>51</v>
      </c>
      <c r="B80" s="219"/>
      <c r="C80" s="219"/>
      <c r="D80" s="219"/>
      <c r="E80" s="219"/>
      <c r="F80" s="219"/>
      <c r="G80" s="219"/>
      <c r="H80" s="219"/>
      <c r="I80" s="219"/>
      <c r="J80" s="219"/>
      <c r="K80" s="219"/>
      <c r="L80" s="219"/>
      <c r="M80" s="219"/>
      <c r="N80" s="219"/>
      <c r="O80" s="219"/>
      <c r="P80" s="219"/>
      <c r="Q80" s="219"/>
      <c r="R80" s="219"/>
      <c r="S80" s="219"/>
      <c r="T80" s="219"/>
      <c r="U80" s="219"/>
      <c r="V80" s="7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</row>
    <row r="81" spans="1:37" ht="19.5" customHeight="1" x14ac:dyDescent="0.2">
      <c r="A81" s="220" t="s">
        <v>39</v>
      </c>
      <c r="B81" s="220"/>
      <c r="C81" s="220"/>
      <c r="D81" s="220"/>
      <c r="E81" s="220"/>
      <c r="F81" s="220"/>
      <c r="G81" s="220"/>
      <c r="H81" s="220"/>
      <c r="I81" s="220"/>
      <c r="J81" s="220"/>
      <c r="K81" s="220"/>
      <c r="L81" s="220"/>
      <c r="M81" s="220"/>
      <c r="N81" s="220"/>
      <c r="O81" s="220"/>
      <c r="P81" s="220"/>
      <c r="Q81" s="220"/>
      <c r="R81" s="220"/>
      <c r="S81" s="220"/>
      <c r="T81" s="220"/>
      <c r="U81" s="220"/>
      <c r="V81" s="7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</row>
    <row r="82" spans="1:37" ht="19.5" customHeight="1" x14ac:dyDescent="0.2">
      <c r="A82" s="221" t="s">
        <v>57</v>
      </c>
      <c r="B82" s="221"/>
      <c r="C82" s="221"/>
      <c r="D82" s="221"/>
      <c r="E82" s="221"/>
      <c r="F82" s="221"/>
      <c r="G82" s="221"/>
      <c r="H82" s="221"/>
      <c r="I82" s="221"/>
      <c r="J82" s="221"/>
      <c r="K82" s="221"/>
      <c r="L82" s="221"/>
      <c r="M82" s="221"/>
      <c r="N82" s="221"/>
      <c r="O82" s="221"/>
      <c r="P82" s="221"/>
      <c r="Q82" s="221"/>
      <c r="R82" s="221"/>
      <c r="S82" s="221"/>
      <c r="T82" s="221"/>
      <c r="U82" s="221"/>
      <c r="V82" s="7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</row>
    <row r="83" spans="1:37" ht="19.5" customHeight="1" x14ac:dyDescent="0.2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</row>
    <row r="84" spans="1:37" x14ac:dyDescent="0.2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</row>
    <row r="85" spans="1:37" x14ac:dyDescent="0.2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</row>
    <row r="86" spans="1:37" ht="18" customHeight="1" x14ac:dyDescent="0.5">
      <c r="A86" s="215">
        <f>H1</f>
        <v>3</v>
      </c>
      <c r="B86" s="215"/>
      <c r="C86" s="215"/>
      <c r="D86" s="216" t="s">
        <v>30</v>
      </c>
      <c r="E86" s="216"/>
      <c r="F86" s="216"/>
      <c r="G86" s="216"/>
      <c r="H86" s="216"/>
      <c r="I86" s="216"/>
      <c r="J86" s="216"/>
      <c r="K86" s="216"/>
      <c r="L86" s="216"/>
      <c r="M86" s="216"/>
      <c r="N86" s="216"/>
      <c r="O86" s="216"/>
      <c r="P86" s="8"/>
      <c r="Q86" s="8"/>
      <c r="R86" s="8"/>
      <c r="S86" s="8"/>
      <c r="T86" s="8"/>
      <c r="U86" s="8"/>
      <c r="V86" s="8"/>
      <c r="W86" s="8"/>
      <c r="X86" s="8"/>
      <c r="Y86" s="8"/>
      <c r="Z86" s="24"/>
      <c r="AA86" s="7"/>
      <c r="AB86" s="12"/>
      <c r="AC86" s="12"/>
      <c r="AD86" s="12"/>
      <c r="AE86" s="12"/>
      <c r="AF86" s="12"/>
      <c r="AG86" s="12"/>
      <c r="AH86" s="12"/>
      <c r="AI86" s="12"/>
      <c r="AJ86" s="12"/>
      <c r="AK86" s="12"/>
    </row>
    <row r="87" spans="1:37" ht="18" customHeight="1" x14ac:dyDescent="0.5">
      <c r="A87" s="215"/>
      <c r="B87" s="215"/>
      <c r="C87" s="215"/>
      <c r="D87" s="216"/>
      <c r="E87" s="216"/>
      <c r="F87" s="216"/>
      <c r="G87" s="216"/>
      <c r="H87" s="216"/>
      <c r="I87" s="216"/>
      <c r="J87" s="216"/>
      <c r="K87" s="216"/>
      <c r="L87" s="216"/>
      <c r="M87" s="216"/>
      <c r="N87" s="216"/>
      <c r="O87" s="216"/>
      <c r="P87" s="8"/>
      <c r="Q87" s="8"/>
      <c r="R87" s="8"/>
      <c r="S87" s="8"/>
      <c r="T87" s="8"/>
      <c r="U87" s="8"/>
      <c r="V87" s="8"/>
      <c r="W87" s="8"/>
      <c r="X87" s="8"/>
      <c r="Y87" s="8"/>
      <c r="Z87" s="24"/>
      <c r="AA87" s="12"/>
      <c r="AB87" s="12"/>
      <c r="AC87" s="12"/>
      <c r="AD87" s="214" t="s">
        <v>94</v>
      </c>
      <c r="AE87" s="214"/>
      <c r="AF87" s="217" t="str">
        <f>A18</f>
        <v>2</v>
      </c>
      <c r="AG87" s="82"/>
      <c r="AH87" s="39" t="s">
        <v>101</v>
      </c>
      <c r="AI87" s="214">
        <f>AL37</f>
        <v>2</v>
      </c>
      <c r="AJ87" s="214"/>
      <c r="AK87" s="39"/>
    </row>
    <row r="88" spans="1:37" ht="18" customHeight="1" x14ac:dyDescent="0.5">
      <c r="A88" s="9"/>
      <c r="B88" s="9"/>
      <c r="C88" s="9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8"/>
      <c r="Q88" s="8"/>
      <c r="R88" s="8"/>
      <c r="S88" s="8"/>
      <c r="T88" s="8"/>
      <c r="U88" s="8"/>
      <c r="V88" s="8"/>
      <c r="W88" s="8"/>
      <c r="X88" s="8"/>
      <c r="Y88" s="8"/>
      <c r="Z88" s="24"/>
      <c r="AA88" s="12"/>
      <c r="AB88" s="12"/>
      <c r="AC88" s="12"/>
      <c r="AD88" s="21"/>
      <c r="AE88" s="21"/>
      <c r="AF88" s="21"/>
      <c r="AG88" s="21"/>
      <c r="AH88" s="21"/>
      <c r="AI88" s="21"/>
      <c r="AJ88" s="21"/>
      <c r="AK88" s="21"/>
    </row>
    <row r="89" spans="1:37" ht="27" customHeight="1" x14ac:dyDescent="0.65">
      <c r="A89" s="9"/>
      <c r="B89" s="9"/>
      <c r="C89" s="9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8"/>
      <c r="Q89" s="8"/>
      <c r="R89" s="8"/>
      <c r="S89" s="8"/>
      <c r="T89" s="8"/>
      <c r="U89" s="8"/>
      <c r="V89" s="212" t="s">
        <v>93</v>
      </c>
      <c r="W89" s="212"/>
      <c r="X89" s="212"/>
      <c r="Y89" s="213" t="str">
        <f>W6</f>
        <v>〇〇土木㈱</v>
      </c>
      <c r="Z89" s="213"/>
      <c r="AA89" s="213"/>
      <c r="AB89" s="213"/>
      <c r="AC89" s="213"/>
      <c r="AD89" s="213"/>
      <c r="AE89" s="213"/>
      <c r="AF89" s="213"/>
      <c r="AG89" s="213"/>
      <c r="AH89" s="213"/>
      <c r="AI89" s="213"/>
      <c r="AJ89" s="213"/>
      <c r="AK89" s="213"/>
    </row>
    <row r="90" spans="1:37" ht="18" customHeight="1" x14ac:dyDescent="0.5">
      <c r="A90" s="12"/>
      <c r="B90" s="12"/>
      <c r="C90" s="12"/>
      <c r="D90" s="12"/>
      <c r="E90" s="24"/>
      <c r="F90" s="24"/>
      <c r="G90" s="24"/>
      <c r="H90" s="24"/>
      <c r="I90" s="24"/>
      <c r="J90" s="24"/>
      <c r="K90" s="24"/>
      <c r="L90" s="24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11"/>
      <c r="X90" s="11"/>
      <c r="Y90" s="11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</row>
    <row r="91" spans="1:37" ht="18" customHeight="1" x14ac:dyDescent="0.5">
      <c r="A91" s="224" t="s">
        <v>60</v>
      </c>
      <c r="B91" s="224"/>
      <c r="C91" s="224"/>
      <c r="D91" s="224"/>
      <c r="E91" s="222" t="str">
        <f>C18</f>
        <v>31-1014</v>
      </c>
      <c r="F91" s="222"/>
      <c r="G91" s="222"/>
      <c r="H91" s="222"/>
      <c r="I91" s="222"/>
      <c r="J91" s="222"/>
      <c r="K91" s="222"/>
      <c r="L91" s="222"/>
      <c r="M91" s="222"/>
      <c r="N91" s="222"/>
      <c r="O91" s="222"/>
      <c r="P91" s="222"/>
      <c r="Q91" s="222"/>
      <c r="R91" s="222"/>
      <c r="S91" s="222"/>
      <c r="T91" s="222"/>
      <c r="U91" s="222"/>
      <c r="V91" s="222"/>
      <c r="W91" s="222"/>
      <c r="X91" s="222"/>
      <c r="Y91" s="222"/>
      <c r="Z91" s="12"/>
      <c r="AA91" s="25"/>
      <c r="AB91" s="25"/>
      <c r="AC91" s="25"/>
      <c r="AD91" s="25"/>
      <c r="AE91" s="25"/>
      <c r="AF91" s="25"/>
      <c r="AG91" s="25"/>
      <c r="AH91" s="12"/>
      <c r="AI91" s="12"/>
      <c r="AJ91" s="12"/>
      <c r="AK91" s="12"/>
    </row>
    <row r="92" spans="1:37" ht="18" customHeight="1" x14ac:dyDescent="0.5">
      <c r="A92" s="225" t="s">
        <v>25</v>
      </c>
      <c r="B92" s="225"/>
      <c r="C92" s="225"/>
      <c r="D92" s="225"/>
      <c r="E92" s="223" t="str">
        <f>F18</f>
        <v>しらかし台舗装補修工事</v>
      </c>
      <c r="F92" s="223"/>
      <c r="G92" s="223"/>
      <c r="H92" s="223"/>
      <c r="I92" s="223"/>
      <c r="J92" s="223"/>
      <c r="K92" s="223"/>
      <c r="L92" s="223"/>
      <c r="M92" s="223"/>
      <c r="N92" s="223"/>
      <c r="O92" s="223"/>
      <c r="P92" s="223"/>
      <c r="Q92" s="223"/>
      <c r="R92" s="223"/>
      <c r="S92" s="223"/>
      <c r="T92" s="223"/>
      <c r="U92" s="223"/>
      <c r="V92" s="223"/>
      <c r="W92" s="223"/>
      <c r="X92" s="223"/>
      <c r="Y92" s="223"/>
      <c r="Z92" s="12"/>
      <c r="AA92" s="25"/>
      <c r="AB92" s="81" t="s">
        <v>92</v>
      </c>
      <c r="AC92" s="81"/>
      <c r="AD92" s="81"/>
      <c r="AE92" s="81"/>
      <c r="AF92" s="81"/>
      <c r="AG92" s="81"/>
      <c r="AH92" s="214" t="str">
        <f>AG18</f>
        <v>藤島</v>
      </c>
      <c r="AI92" s="214"/>
      <c r="AJ92" s="214"/>
      <c r="AK92" s="214"/>
    </row>
    <row r="93" spans="1:37" ht="18" customHeight="1" x14ac:dyDescent="0.2">
      <c r="A93" s="14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</row>
    <row r="94" spans="1:37" ht="18" customHeight="1" x14ac:dyDescent="0.2">
      <c r="A94" s="167" t="s">
        <v>0</v>
      </c>
      <c r="B94" s="167"/>
      <c r="C94" s="167" t="s">
        <v>28</v>
      </c>
      <c r="D94" s="167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 t="s">
        <v>1</v>
      </c>
      <c r="Q94" s="167"/>
      <c r="R94" s="167"/>
      <c r="S94" s="167"/>
      <c r="T94" s="167" t="s">
        <v>2</v>
      </c>
      <c r="U94" s="167"/>
      <c r="V94" s="167" t="s">
        <v>3</v>
      </c>
      <c r="W94" s="167"/>
      <c r="X94" s="167"/>
      <c r="Y94" s="167"/>
      <c r="Z94" s="167" t="s">
        <v>4</v>
      </c>
      <c r="AA94" s="167"/>
      <c r="AB94" s="167"/>
      <c r="AC94" s="167"/>
      <c r="AD94" s="167"/>
      <c r="AE94" s="167"/>
      <c r="AF94" s="167" t="s">
        <v>5</v>
      </c>
      <c r="AG94" s="167"/>
      <c r="AH94" s="167"/>
      <c r="AI94" s="167"/>
      <c r="AJ94" s="167"/>
      <c r="AK94" s="167"/>
    </row>
    <row r="95" spans="1:37" ht="18" customHeight="1" x14ac:dyDescent="0.2">
      <c r="A95" s="168"/>
      <c r="B95" s="168"/>
      <c r="C95" s="168"/>
      <c r="D95" s="168"/>
      <c r="E95" s="168"/>
      <c r="F95" s="168"/>
      <c r="G95" s="168"/>
      <c r="H95" s="168"/>
      <c r="I95" s="168"/>
      <c r="J95" s="168"/>
      <c r="K95" s="168"/>
      <c r="L95" s="168"/>
      <c r="M95" s="168"/>
      <c r="N95" s="168"/>
      <c r="O95" s="168"/>
      <c r="P95" s="168"/>
      <c r="Q95" s="168"/>
      <c r="R95" s="168"/>
      <c r="S95" s="168"/>
      <c r="T95" s="168"/>
      <c r="U95" s="168"/>
      <c r="V95" s="168"/>
      <c r="W95" s="168"/>
      <c r="X95" s="168"/>
      <c r="Y95" s="168"/>
      <c r="Z95" s="168"/>
      <c r="AA95" s="168"/>
      <c r="AB95" s="168"/>
      <c r="AC95" s="168"/>
      <c r="AD95" s="168"/>
      <c r="AE95" s="168"/>
      <c r="AF95" s="168"/>
      <c r="AG95" s="168"/>
      <c r="AH95" s="168"/>
      <c r="AI95" s="168"/>
      <c r="AJ95" s="168"/>
      <c r="AK95" s="168"/>
    </row>
    <row r="96" spans="1:37" ht="19.5" customHeight="1" x14ac:dyDescent="0.4">
      <c r="A96" s="84" t="s">
        <v>97</v>
      </c>
      <c r="B96" s="84"/>
      <c r="C96" s="85" t="s">
        <v>46</v>
      </c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6">
        <v>100</v>
      </c>
      <c r="Q96" s="86"/>
      <c r="R96" s="86"/>
      <c r="S96" s="86"/>
      <c r="T96" s="87" t="s">
        <v>100</v>
      </c>
      <c r="U96" s="87"/>
      <c r="V96" s="88">
        <v>1000</v>
      </c>
      <c r="W96" s="88"/>
      <c r="X96" s="88"/>
      <c r="Y96" s="88"/>
      <c r="Z96" s="89">
        <f>IF(P96*V96=0,"",P96*V96)</f>
        <v>100000</v>
      </c>
      <c r="AA96" s="89"/>
      <c r="AB96" s="89"/>
      <c r="AC96" s="89"/>
      <c r="AD96" s="89"/>
      <c r="AE96" s="89"/>
      <c r="AF96" s="83"/>
      <c r="AG96" s="83"/>
      <c r="AH96" s="83"/>
      <c r="AI96" s="83"/>
      <c r="AJ96" s="83"/>
      <c r="AK96" s="83"/>
    </row>
    <row r="97" spans="1:37" ht="19.5" customHeight="1" x14ac:dyDescent="0.4">
      <c r="A97" s="52" t="s">
        <v>98</v>
      </c>
      <c r="B97" s="52"/>
      <c r="C97" s="53" t="s">
        <v>99</v>
      </c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227">
        <v>100</v>
      </c>
      <c r="Q97" s="227"/>
      <c r="R97" s="227"/>
      <c r="S97" s="227"/>
      <c r="T97" s="228" t="s">
        <v>100</v>
      </c>
      <c r="U97" s="228"/>
      <c r="V97" s="229">
        <v>2000</v>
      </c>
      <c r="W97" s="229"/>
      <c r="X97" s="229"/>
      <c r="Y97" s="229"/>
      <c r="Z97" s="89">
        <f t="shared" ref="Z97:Z118" si="2">IF(P97*V97=0,"",P97*V97)</f>
        <v>200000</v>
      </c>
      <c r="AA97" s="89"/>
      <c r="AB97" s="89"/>
      <c r="AC97" s="89"/>
      <c r="AD97" s="89"/>
      <c r="AE97" s="89"/>
      <c r="AF97" s="71"/>
      <c r="AG97" s="71"/>
      <c r="AH97" s="71"/>
      <c r="AI97" s="71"/>
      <c r="AJ97" s="71"/>
      <c r="AK97" s="71"/>
    </row>
    <row r="98" spans="1:37" ht="19.5" customHeight="1" x14ac:dyDescent="0.4">
      <c r="A98" s="72"/>
      <c r="B98" s="72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4"/>
      <c r="Q98" s="74"/>
      <c r="R98" s="74"/>
      <c r="S98" s="74"/>
      <c r="T98" s="75"/>
      <c r="U98" s="75"/>
      <c r="V98" s="76"/>
      <c r="W98" s="76"/>
      <c r="X98" s="76"/>
      <c r="Y98" s="76"/>
      <c r="Z98" s="69" t="str">
        <f t="shared" si="2"/>
        <v/>
      </c>
      <c r="AA98" s="69"/>
      <c r="AB98" s="69"/>
      <c r="AC98" s="69"/>
      <c r="AD98" s="69"/>
      <c r="AE98" s="69"/>
      <c r="AF98" s="71"/>
      <c r="AG98" s="71"/>
      <c r="AH98" s="71"/>
      <c r="AI98" s="71"/>
      <c r="AJ98" s="71"/>
      <c r="AK98" s="71"/>
    </row>
    <row r="99" spans="1:37" ht="19.5" customHeight="1" x14ac:dyDescent="0.4">
      <c r="A99" s="72"/>
      <c r="B99" s="72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4"/>
      <c r="Q99" s="74"/>
      <c r="R99" s="74"/>
      <c r="S99" s="74"/>
      <c r="T99" s="75"/>
      <c r="U99" s="75"/>
      <c r="V99" s="76"/>
      <c r="W99" s="76"/>
      <c r="X99" s="76"/>
      <c r="Y99" s="76"/>
      <c r="Z99" s="69" t="str">
        <f t="shared" si="2"/>
        <v/>
      </c>
      <c r="AA99" s="69"/>
      <c r="AB99" s="69"/>
      <c r="AC99" s="69"/>
      <c r="AD99" s="69"/>
      <c r="AE99" s="69"/>
      <c r="AF99" s="71"/>
      <c r="AG99" s="71"/>
      <c r="AH99" s="71"/>
      <c r="AI99" s="71"/>
      <c r="AJ99" s="71"/>
      <c r="AK99" s="71"/>
    </row>
    <row r="100" spans="1:37" ht="19.5" customHeight="1" x14ac:dyDescent="0.4">
      <c r="A100" s="72"/>
      <c r="B100" s="72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4"/>
      <c r="Q100" s="74"/>
      <c r="R100" s="74"/>
      <c r="S100" s="74"/>
      <c r="T100" s="75"/>
      <c r="U100" s="75"/>
      <c r="V100" s="76"/>
      <c r="W100" s="76"/>
      <c r="X100" s="76"/>
      <c r="Y100" s="76"/>
      <c r="Z100" s="69" t="str">
        <f t="shared" si="2"/>
        <v/>
      </c>
      <c r="AA100" s="69"/>
      <c r="AB100" s="69"/>
      <c r="AC100" s="69"/>
      <c r="AD100" s="69"/>
      <c r="AE100" s="69"/>
      <c r="AF100" s="71"/>
      <c r="AG100" s="71"/>
      <c r="AH100" s="71"/>
      <c r="AI100" s="71"/>
      <c r="AJ100" s="71"/>
      <c r="AK100" s="71"/>
    </row>
    <row r="101" spans="1:37" ht="19.5" customHeight="1" x14ac:dyDescent="0.4">
      <c r="A101" s="72"/>
      <c r="B101" s="72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4"/>
      <c r="Q101" s="74"/>
      <c r="R101" s="74"/>
      <c r="S101" s="74"/>
      <c r="T101" s="75"/>
      <c r="U101" s="75"/>
      <c r="V101" s="76"/>
      <c r="W101" s="76"/>
      <c r="X101" s="76"/>
      <c r="Y101" s="76"/>
      <c r="Z101" s="69" t="str">
        <f t="shared" si="2"/>
        <v/>
      </c>
      <c r="AA101" s="69"/>
      <c r="AB101" s="69"/>
      <c r="AC101" s="69"/>
      <c r="AD101" s="69"/>
      <c r="AE101" s="69"/>
      <c r="AF101" s="71"/>
      <c r="AG101" s="71"/>
      <c r="AH101" s="71"/>
      <c r="AI101" s="71"/>
      <c r="AJ101" s="71"/>
      <c r="AK101" s="71"/>
    </row>
    <row r="102" spans="1:37" ht="19.5" customHeight="1" x14ac:dyDescent="0.4">
      <c r="A102" s="72"/>
      <c r="B102" s="72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4"/>
      <c r="Q102" s="74"/>
      <c r="R102" s="74"/>
      <c r="S102" s="74"/>
      <c r="T102" s="75"/>
      <c r="U102" s="75"/>
      <c r="V102" s="76"/>
      <c r="W102" s="76"/>
      <c r="X102" s="76"/>
      <c r="Y102" s="76"/>
      <c r="Z102" s="69" t="str">
        <f t="shared" si="2"/>
        <v/>
      </c>
      <c r="AA102" s="69"/>
      <c r="AB102" s="69"/>
      <c r="AC102" s="69"/>
      <c r="AD102" s="69"/>
      <c r="AE102" s="69"/>
      <c r="AF102" s="71"/>
      <c r="AG102" s="71"/>
      <c r="AH102" s="71"/>
      <c r="AI102" s="71"/>
      <c r="AJ102" s="71"/>
      <c r="AK102" s="71"/>
    </row>
    <row r="103" spans="1:37" ht="19.5" customHeight="1" x14ac:dyDescent="0.4">
      <c r="A103" s="72"/>
      <c r="B103" s="72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4"/>
      <c r="Q103" s="74"/>
      <c r="R103" s="74"/>
      <c r="S103" s="74"/>
      <c r="T103" s="75"/>
      <c r="U103" s="75"/>
      <c r="V103" s="76"/>
      <c r="W103" s="76"/>
      <c r="X103" s="76"/>
      <c r="Y103" s="76"/>
      <c r="Z103" s="69" t="str">
        <f t="shared" si="2"/>
        <v/>
      </c>
      <c r="AA103" s="69"/>
      <c r="AB103" s="69"/>
      <c r="AC103" s="69"/>
      <c r="AD103" s="69"/>
      <c r="AE103" s="69"/>
      <c r="AF103" s="71"/>
      <c r="AG103" s="71"/>
      <c r="AH103" s="71"/>
      <c r="AI103" s="71"/>
      <c r="AJ103" s="71"/>
      <c r="AK103" s="71"/>
    </row>
    <row r="104" spans="1:37" ht="19.5" customHeight="1" x14ac:dyDescent="0.4">
      <c r="A104" s="72"/>
      <c r="B104" s="72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4"/>
      <c r="Q104" s="74"/>
      <c r="R104" s="74"/>
      <c r="S104" s="74"/>
      <c r="T104" s="75"/>
      <c r="U104" s="75"/>
      <c r="V104" s="76"/>
      <c r="W104" s="76"/>
      <c r="X104" s="76"/>
      <c r="Y104" s="76"/>
      <c r="Z104" s="69" t="str">
        <f t="shared" si="2"/>
        <v/>
      </c>
      <c r="AA104" s="69"/>
      <c r="AB104" s="69"/>
      <c r="AC104" s="69"/>
      <c r="AD104" s="69"/>
      <c r="AE104" s="69"/>
      <c r="AF104" s="71"/>
      <c r="AG104" s="71"/>
      <c r="AH104" s="71"/>
      <c r="AI104" s="71"/>
      <c r="AJ104" s="71"/>
      <c r="AK104" s="71"/>
    </row>
    <row r="105" spans="1:37" ht="19.5" customHeight="1" x14ac:dyDescent="0.4">
      <c r="A105" s="72"/>
      <c r="B105" s="72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4"/>
      <c r="Q105" s="74"/>
      <c r="R105" s="74"/>
      <c r="S105" s="74"/>
      <c r="T105" s="75"/>
      <c r="U105" s="75"/>
      <c r="V105" s="76"/>
      <c r="W105" s="76"/>
      <c r="X105" s="76"/>
      <c r="Y105" s="76"/>
      <c r="Z105" s="69" t="str">
        <f t="shared" si="2"/>
        <v/>
      </c>
      <c r="AA105" s="69"/>
      <c r="AB105" s="69"/>
      <c r="AC105" s="69"/>
      <c r="AD105" s="69"/>
      <c r="AE105" s="69"/>
      <c r="AF105" s="71"/>
      <c r="AG105" s="71"/>
      <c r="AH105" s="71"/>
      <c r="AI105" s="71"/>
      <c r="AJ105" s="71"/>
      <c r="AK105" s="71"/>
    </row>
    <row r="106" spans="1:37" ht="19.5" customHeight="1" x14ac:dyDescent="0.4">
      <c r="A106" s="72"/>
      <c r="B106" s="72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4"/>
      <c r="Q106" s="74"/>
      <c r="R106" s="74"/>
      <c r="S106" s="74"/>
      <c r="T106" s="75"/>
      <c r="U106" s="75"/>
      <c r="V106" s="76"/>
      <c r="W106" s="76"/>
      <c r="X106" s="76"/>
      <c r="Y106" s="76"/>
      <c r="Z106" s="69" t="str">
        <f t="shared" si="2"/>
        <v/>
      </c>
      <c r="AA106" s="69"/>
      <c r="AB106" s="69"/>
      <c r="AC106" s="69"/>
      <c r="AD106" s="69"/>
      <c r="AE106" s="69"/>
      <c r="AF106" s="71"/>
      <c r="AG106" s="71"/>
      <c r="AH106" s="71"/>
      <c r="AI106" s="71"/>
      <c r="AJ106" s="71"/>
      <c r="AK106" s="71"/>
    </row>
    <row r="107" spans="1:37" ht="19.5" customHeight="1" x14ac:dyDescent="0.4">
      <c r="A107" s="72"/>
      <c r="B107" s="72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4"/>
      <c r="Q107" s="74"/>
      <c r="R107" s="74"/>
      <c r="S107" s="74"/>
      <c r="T107" s="75"/>
      <c r="U107" s="75"/>
      <c r="V107" s="76"/>
      <c r="W107" s="76"/>
      <c r="X107" s="76"/>
      <c r="Y107" s="76"/>
      <c r="Z107" s="69" t="str">
        <f t="shared" si="2"/>
        <v/>
      </c>
      <c r="AA107" s="69"/>
      <c r="AB107" s="69"/>
      <c r="AC107" s="69"/>
      <c r="AD107" s="69"/>
      <c r="AE107" s="69"/>
      <c r="AF107" s="71"/>
      <c r="AG107" s="71"/>
      <c r="AH107" s="71"/>
      <c r="AI107" s="71"/>
      <c r="AJ107" s="71"/>
      <c r="AK107" s="71"/>
    </row>
    <row r="108" spans="1:37" ht="19.5" customHeight="1" x14ac:dyDescent="0.4">
      <c r="A108" s="72"/>
      <c r="B108" s="72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4"/>
      <c r="Q108" s="74"/>
      <c r="R108" s="74"/>
      <c r="S108" s="74"/>
      <c r="T108" s="75"/>
      <c r="U108" s="75"/>
      <c r="V108" s="76"/>
      <c r="W108" s="76"/>
      <c r="X108" s="76"/>
      <c r="Y108" s="76"/>
      <c r="Z108" s="69" t="str">
        <f t="shared" si="2"/>
        <v/>
      </c>
      <c r="AA108" s="69"/>
      <c r="AB108" s="69"/>
      <c r="AC108" s="69"/>
      <c r="AD108" s="69"/>
      <c r="AE108" s="69"/>
      <c r="AF108" s="71"/>
      <c r="AG108" s="71"/>
      <c r="AH108" s="71"/>
      <c r="AI108" s="71"/>
      <c r="AJ108" s="71"/>
      <c r="AK108" s="71"/>
    </row>
    <row r="109" spans="1:37" ht="19.5" customHeight="1" x14ac:dyDescent="0.4">
      <c r="A109" s="72"/>
      <c r="B109" s="72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4"/>
      <c r="Q109" s="74"/>
      <c r="R109" s="74"/>
      <c r="S109" s="74"/>
      <c r="T109" s="75"/>
      <c r="U109" s="75"/>
      <c r="V109" s="76"/>
      <c r="W109" s="76"/>
      <c r="X109" s="76"/>
      <c r="Y109" s="76"/>
      <c r="Z109" s="69" t="str">
        <f t="shared" si="2"/>
        <v/>
      </c>
      <c r="AA109" s="69"/>
      <c r="AB109" s="69"/>
      <c r="AC109" s="69"/>
      <c r="AD109" s="69"/>
      <c r="AE109" s="69"/>
      <c r="AF109" s="71"/>
      <c r="AG109" s="71"/>
      <c r="AH109" s="71"/>
      <c r="AI109" s="71"/>
      <c r="AJ109" s="71"/>
      <c r="AK109" s="71"/>
    </row>
    <row r="110" spans="1:37" ht="19.5" customHeight="1" x14ac:dyDescent="0.4">
      <c r="A110" s="72"/>
      <c r="B110" s="72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4"/>
      <c r="Q110" s="74"/>
      <c r="R110" s="74"/>
      <c r="S110" s="74"/>
      <c r="T110" s="75"/>
      <c r="U110" s="75"/>
      <c r="V110" s="76"/>
      <c r="W110" s="76"/>
      <c r="X110" s="76"/>
      <c r="Y110" s="76"/>
      <c r="Z110" s="69" t="str">
        <f t="shared" si="2"/>
        <v/>
      </c>
      <c r="AA110" s="69"/>
      <c r="AB110" s="69"/>
      <c r="AC110" s="69"/>
      <c r="AD110" s="69"/>
      <c r="AE110" s="69"/>
      <c r="AF110" s="71"/>
      <c r="AG110" s="71"/>
      <c r="AH110" s="71"/>
      <c r="AI110" s="71"/>
      <c r="AJ110" s="71"/>
      <c r="AK110" s="71"/>
    </row>
    <row r="111" spans="1:37" ht="19.5" customHeight="1" x14ac:dyDescent="0.4">
      <c r="A111" s="72"/>
      <c r="B111" s="72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4"/>
      <c r="Q111" s="74"/>
      <c r="R111" s="74"/>
      <c r="S111" s="74"/>
      <c r="T111" s="75"/>
      <c r="U111" s="75"/>
      <c r="V111" s="76"/>
      <c r="W111" s="76"/>
      <c r="X111" s="76"/>
      <c r="Y111" s="76"/>
      <c r="Z111" s="69" t="str">
        <f t="shared" si="2"/>
        <v/>
      </c>
      <c r="AA111" s="69"/>
      <c r="AB111" s="69"/>
      <c r="AC111" s="69"/>
      <c r="AD111" s="69"/>
      <c r="AE111" s="69"/>
      <c r="AF111" s="71"/>
      <c r="AG111" s="71"/>
      <c r="AH111" s="71"/>
      <c r="AI111" s="71"/>
      <c r="AJ111" s="71"/>
      <c r="AK111" s="71"/>
    </row>
    <row r="112" spans="1:37" ht="19.5" customHeight="1" x14ac:dyDescent="0.4">
      <c r="A112" s="72"/>
      <c r="B112" s="72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4"/>
      <c r="Q112" s="74"/>
      <c r="R112" s="74"/>
      <c r="S112" s="74"/>
      <c r="T112" s="75"/>
      <c r="U112" s="75"/>
      <c r="V112" s="76"/>
      <c r="W112" s="76"/>
      <c r="X112" s="76"/>
      <c r="Y112" s="76"/>
      <c r="Z112" s="69" t="str">
        <f t="shared" si="2"/>
        <v/>
      </c>
      <c r="AA112" s="69"/>
      <c r="AB112" s="69"/>
      <c r="AC112" s="69"/>
      <c r="AD112" s="69"/>
      <c r="AE112" s="69"/>
      <c r="AF112" s="71"/>
      <c r="AG112" s="71"/>
      <c r="AH112" s="71"/>
      <c r="AI112" s="71"/>
      <c r="AJ112" s="71"/>
      <c r="AK112" s="71"/>
    </row>
    <row r="113" spans="1:37" ht="19.5" customHeight="1" x14ac:dyDescent="0.4">
      <c r="A113" s="72"/>
      <c r="B113" s="72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4"/>
      <c r="Q113" s="74"/>
      <c r="R113" s="74"/>
      <c r="S113" s="74"/>
      <c r="T113" s="75"/>
      <c r="U113" s="75"/>
      <c r="V113" s="76"/>
      <c r="W113" s="76"/>
      <c r="X113" s="76"/>
      <c r="Y113" s="76"/>
      <c r="Z113" s="69" t="str">
        <f t="shared" si="2"/>
        <v/>
      </c>
      <c r="AA113" s="69"/>
      <c r="AB113" s="69"/>
      <c r="AC113" s="69"/>
      <c r="AD113" s="69"/>
      <c r="AE113" s="69"/>
      <c r="AF113" s="71"/>
      <c r="AG113" s="71"/>
      <c r="AH113" s="71"/>
      <c r="AI113" s="71"/>
      <c r="AJ113" s="71"/>
      <c r="AK113" s="71"/>
    </row>
    <row r="114" spans="1:37" ht="19.5" customHeight="1" x14ac:dyDescent="0.4">
      <c r="A114" s="72"/>
      <c r="B114" s="72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4"/>
      <c r="Q114" s="74"/>
      <c r="R114" s="74"/>
      <c r="S114" s="74"/>
      <c r="T114" s="75"/>
      <c r="U114" s="75"/>
      <c r="V114" s="76"/>
      <c r="W114" s="76"/>
      <c r="X114" s="76"/>
      <c r="Y114" s="76"/>
      <c r="Z114" s="69" t="str">
        <f t="shared" si="2"/>
        <v/>
      </c>
      <c r="AA114" s="69"/>
      <c r="AB114" s="69"/>
      <c r="AC114" s="69"/>
      <c r="AD114" s="69"/>
      <c r="AE114" s="69"/>
      <c r="AF114" s="71"/>
      <c r="AG114" s="71"/>
      <c r="AH114" s="71"/>
      <c r="AI114" s="71"/>
      <c r="AJ114" s="71"/>
      <c r="AK114" s="71"/>
    </row>
    <row r="115" spans="1:37" ht="19.5" customHeight="1" x14ac:dyDescent="0.4">
      <c r="A115" s="72"/>
      <c r="B115" s="72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4"/>
      <c r="Q115" s="74"/>
      <c r="R115" s="74"/>
      <c r="S115" s="74"/>
      <c r="T115" s="75"/>
      <c r="U115" s="75"/>
      <c r="V115" s="76"/>
      <c r="W115" s="76"/>
      <c r="X115" s="76"/>
      <c r="Y115" s="76"/>
      <c r="Z115" s="69" t="str">
        <f t="shared" si="2"/>
        <v/>
      </c>
      <c r="AA115" s="69"/>
      <c r="AB115" s="69"/>
      <c r="AC115" s="69"/>
      <c r="AD115" s="69"/>
      <c r="AE115" s="69"/>
      <c r="AF115" s="71"/>
      <c r="AG115" s="71"/>
      <c r="AH115" s="71"/>
      <c r="AI115" s="71"/>
      <c r="AJ115" s="71"/>
      <c r="AK115" s="71"/>
    </row>
    <row r="116" spans="1:37" ht="19.5" customHeight="1" x14ac:dyDescent="0.4">
      <c r="A116" s="72"/>
      <c r="B116" s="72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74"/>
      <c r="Q116" s="74"/>
      <c r="R116" s="74"/>
      <c r="S116" s="74"/>
      <c r="T116" s="75"/>
      <c r="U116" s="75"/>
      <c r="V116" s="76"/>
      <c r="W116" s="76"/>
      <c r="X116" s="76"/>
      <c r="Y116" s="76"/>
      <c r="Z116" s="69" t="str">
        <f t="shared" si="2"/>
        <v/>
      </c>
      <c r="AA116" s="69"/>
      <c r="AB116" s="69"/>
      <c r="AC116" s="69"/>
      <c r="AD116" s="69"/>
      <c r="AE116" s="69"/>
      <c r="AF116" s="71"/>
      <c r="AG116" s="71"/>
      <c r="AH116" s="71"/>
      <c r="AI116" s="71"/>
      <c r="AJ116" s="71"/>
      <c r="AK116" s="71"/>
    </row>
    <row r="117" spans="1:37" ht="19.5" customHeight="1" x14ac:dyDescent="0.4">
      <c r="A117" s="72"/>
      <c r="B117" s="72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4"/>
      <c r="Q117" s="74"/>
      <c r="R117" s="74"/>
      <c r="S117" s="74"/>
      <c r="T117" s="75"/>
      <c r="U117" s="75"/>
      <c r="V117" s="76"/>
      <c r="W117" s="76"/>
      <c r="X117" s="76"/>
      <c r="Y117" s="76"/>
      <c r="Z117" s="69" t="str">
        <f t="shared" si="2"/>
        <v/>
      </c>
      <c r="AA117" s="69"/>
      <c r="AB117" s="69"/>
      <c r="AC117" s="69"/>
      <c r="AD117" s="69"/>
      <c r="AE117" s="69"/>
      <c r="AF117" s="71"/>
      <c r="AG117" s="71"/>
      <c r="AH117" s="71"/>
      <c r="AI117" s="71"/>
      <c r="AJ117" s="71"/>
      <c r="AK117" s="71"/>
    </row>
    <row r="118" spans="1:37" ht="19.5" customHeight="1" x14ac:dyDescent="0.4">
      <c r="A118" s="52"/>
      <c r="B118" s="52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74"/>
      <c r="Q118" s="74"/>
      <c r="R118" s="74"/>
      <c r="S118" s="74"/>
      <c r="T118" s="75"/>
      <c r="U118" s="75"/>
      <c r="V118" s="76"/>
      <c r="W118" s="76"/>
      <c r="X118" s="76"/>
      <c r="Y118" s="76"/>
      <c r="Z118" s="69" t="str">
        <f t="shared" si="2"/>
        <v/>
      </c>
      <c r="AA118" s="69"/>
      <c r="AB118" s="69"/>
      <c r="AC118" s="69"/>
      <c r="AD118" s="69"/>
      <c r="AE118" s="69"/>
      <c r="AF118" s="71"/>
      <c r="AG118" s="71"/>
      <c r="AH118" s="71"/>
      <c r="AI118" s="71"/>
      <c r="AJ118" s="71"/>
      <c r="AK118" s="71"/>
    </row>
    <row r="119" spans="1:37" ht="19.5" customHeight="1" x14ac:dyDescent="0.45">
      <c r="A119" s="77"/>
      <c r="B119" s="77"/>
      <c r="C119" s="78" t="s">
        <v>19</v>
      </c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9"/>
      <c r="Q119" s="79"/>
      <c r="R119" s="79"/>
      <c r="S119" s="79"/>
      <c r="T119" s="80"/>
      <c r="U119" s="80"/>
      <c r="V119" s="79"/>
      <c r="W119" s="79"/>
      <c r="X119" s="79"/>
      <c r="Y119" s="79"/>
      <c r="Z119" s="50">
        <f>SUM(Z96:AE118)</f>
        <v>300000</v>
      </c>
      <c r="AA119" s="50"/>
      <c r="AB119" s="50"/>
      <c r="AC119" s="50"/>
      <c r="AD119" s="50"/>
      <c r="AE119" s="50"/>
      <c r="AF119" s="51"/>
      <c r="AG119" s="51"/>
      <c r="AH119" s="51"/>
      <c r="AI119" s="51"/>
      <c r="AJ119" s="51"/>
      <c r="AK119" s="51"/>
    </row>
    <row r="120" spans="1:37" ht="19.5" customHeight="1" x14ac:dyDescent="0.45">
      <c r="A120" s="62"/>
      <c r="B120" s="62"/>
      <c r="C120" s="63" t="s">
        <v>20</v>
      </c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4">
        <v>10</v>
      </c>
      <c r="Q120" s="64"/>
      <c r="R120" s="64"/>
      <c r="S120" s="64"/>
      <c r="T120" s="65" t="s">
        <v>22</v>
      </c>
      <c r="U120" s="65"/>
      <c r="V120" s="230"/>
      <c r="W120" s="230"/>
      <c r="X120" s="230"/>
      <c r="Y120" s="230"/>
      <c r="Z120" s="67">
        <f>Z119*0.1</f>
        <v>30000</v>
      </c>
      <c r="AA120" s="67"/>
      <c r="AB120" s="67"/>
      <c r="AC120" s="67"/>
      <c r="AD120" s="67"/>
      <c r="AE120" s="67"/>
      <c r="AF120" s="70"/>
      <c r="AG120" s="70"/>
      <c r="AH120" s="70"/>
      <c r="AI120" s="70"/>
      <c r="AJ120" s="70"/>
      <c r="AK120" s="70"/>
    </row>
    <row r="121" spans="1:37" ht="19.5" customHeight="1" x14ac:dyDescent="0.45">
      <c r="A121" s="54"/>
      <c r="B121" s="55"/>
      <c r="C121" s="56" t="s">
        <v>21</v>
      </c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7"/>
      <c r="Q121" s="57"/>
      <c r="R121" s="57"/>
      <c r="S121" s="57"/>
      <c r="T121" s="57"/>
      <c r="U121" s="57"/>
      <c r="V121" s="231"/>
      <c r="W121" s="232"/>
      <c r="X121" s="232"/>
      <c r="Y121" s="232"/>
      <c r="Z121" s="60">
        <f>SUM(Z119:AE120)</f>
        <v>330000</v>
      </c>
      <c r="AA121" s="60"/>
      <c r="AB121" s="60"/>
      <c r="AC121" s="60"/>
      <c r="AD121" s="60"/>
      <c r="AE121" s="60"/>
      <c r="AF121" s="61"/>
      <c r="AG121" s="61"/>
      <c r="AH121" s="61"/>
      <c r="AI121" s="61"/>
      <c r="AJ121" s="61"/>
      <c r="AK121" s="61"/>
    </row>
    <row r="122" spans="1:37" x14ac:dyDescent="0.2">
      <c r="A122" s="218" t="s">
        <v>26</v>
      </c>
      <c r="B122" s="218"/>
      <c r="C122" s="218"/>
      <c r="D122" s="218"/>
      <c r="E122" s="218"/>
      <c r="F122" s="218"/>
      <c r="G122" s="218"/>
      <c r="H122" s="218"/>
      <c r="I122" s="218"/>
      <c r="J122" s="218"/>
      <c r="K122" s="218"/>
      <c r="L122" s="218"/>
      <c r="M122" s="218"/>
      <c r="N122" s="218"/>
      <c r="O122" s="218"/>
      <c r="P122" s="218"/>
      <c r="Q122" s="218"/>
      <c r="R122" s="218"/>
      <c r="S122" s="218"/>
      <c r="T122" s="218"/>
      <c r="U122" s="218"/>
    </row>
    <row r="123" spans="1:37" x14ac:dyDescent="0.2">
      <c r="A123" s="219" t="s">
        <v>51</v>
      </c>
      <c r="B123" s="219"/>
      <c r="C123" s="219"/>
      <c r="D123" s="219"/>
      <c r="E123" s="219"/>
      <c r="F123" s="219"/>
      <c r="G123" s="219"/>
      <c r="H123" s="219"/>
      <c r="I123" s="219"/>
      <c r="J123" s="219"/>
      <c r="K123" s="219"/>
      <c r="L123" s="219"/>
      <c r="M123" s="219"/>
      <c r="N123" s="219"/>
      <c r="O123" s="219"/>
      <c r="P123" s="219"/>
      <c r="Q123" s="219"/>
      <c r="R123" s="219"/>
      <c r="S123" s="219"/>
      <c r="T123" s="219"/>
      <c r="U123" s="219"/>
      <c r="V123" s="7"/>
      <c r="W123" s="68"/>
      <c r="X123" s="68"/>
      <c r="Y123" s="68"/>
      <c r="Z123" s="68"/>
      <c r="AA123" s="68"/>
      <c r="AB123" s="68"/>
      <c r="AC123" s="68"/>
      <c r="AD123" s="68"/>
      <c r="AE123" s="68"/>
      <c r="AF123" s="68"/>
      <c r="AG123" s="68"/>
      <c r="AH123" s="68"/>
      <c r="AI123" s="68"/>
      <c r="AJ123" s="68"/>
      <c r="AK123" s="68"/>
    </row>
    <row r="124" spans="1:37" x14ac:dyDescent="0.2">
      <c r="A124" s="220" t="s">
        <v>39</v>
      </c>
      <c r="B124" s="220"/>
      <c r="C124" s="220"/>
      <c r="D124" s="220"/>
      <c r="E124" s="220"/>
      <c r="F124" s="220"/>
      <c r="G124" s="220"/>
      <c r="H124" s="220"/>
      <c r="I124" s="220"/>
      <c r="J124" s="220"/>
      <c r="K124" s="220"/>
      <c r="L124" s="220"/>
      <c r="M124" s="220"/>
      <c r="N124" s="220"/>
      <c r="O124" s="220"/>
      <c r="P124" s="220"/>
      <c r="Q124" s="220"/>
      <c r="R124" s="220"/>
      <c r="S124" s="220"/>
      <c r="T124" s="220"/>
      <c r="U124" s="220"/>
      <c r="V124" s="7"/>
      <c r="W124" s="68"/>
      <c r="X124" s="68"/>
      <c r="Y124" s="68"/>
      <c r="Z124" s="68"/>
      <c r="AA124" s="68"/>
      <c r="AB124" s="68"/>
      <c r="AC124" s="68"/>
      <c r="AD124" s="68"/>
      <c r="AE124" s="68"/>
      <c r="AF124" s="68"/>
      <c r="AG124" s="68"/>
      <c r="AH124" s="68"/>
      <c r="AI124" s="68"/>
      <c r="AJ124" s="68"/>
      <c r="AK124" s="68"/>
    </row>
    <row r="125" spans="1:37" x14ac:dyDescent="0.2">
      <c r="A125" s="221" t="s">
        <v>57</v>
      </c>
      <c r="B125" s="221"/>
      <c r="C125" s="221"/>
      <c r="D125" s="221"/>
      <c r="E125" s="221"/>
      <c r="F125" s="221"/>
      <c r="G125" s="221"/>
      <c r="H125" s="221"/>
      <c r="I125" s="221"/>
      <c r="J125" s="221"/>
      <c r="K125" s="221"/>
      <c r="L125" s="221"/>
      <c r="M125" s="221"/>
      <c r="N125" s="221"/>
      <c r="O125" s="221"/>
      <c r="P125" s="221"/>
      <c r="Q125" s="221"/>
      <c r="R125" s="221"/>
      <c r="S125" s="221"/>
      <c r="T125" s="221"/>
      <c r="U125" s="221"/>
      <c r="V125" s="7"/>
      <c r="W125" s="68"/>
      <c r="X125" s="68"/>
      <c r="Y125" s="68"/>
      <c r="Z125" s="68"/>
      <c r="AA125" s="68"/>
      <c r="AB125" s="68"/>
      <c r="AC125" s="68"/>
      <c r="AD125" s="68"/>
      <c r="AE125" s="68"/>
      <c r="AF125" s="68"/>
      <c r="AG125" s="68"/>
      <c r="AH125" s="68"/>
      <c r="AI125" s="68"/>
      <c r="AJ125" s="68"/>
      <c r="AK125" s="68"/>
    </row>
    <row r="126" spans="1:37" x14ac:dyDescent="0.2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</row>
    <row r="127" spans="1:37" x14ac:dyDescent="0.2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</row>
    <row r="128" spans="1:37" x14ac:dyDescent="0.2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</row>
    <row r="129" spans="1:25" x14ac:dyDescent="0.2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</row>
  </sheetData>
  <mergeCells count="673">
    <mergeCell ref="A122:U122"/>
    <mergeCell ref="A123:U123"/>
    <mergeCell ref="W123:Y123"/>
    <mergeCell ref="Z123:AB123"/>
    <mergeCell ref="AC123:AE123"/>
    <mergeCell ref="AF123:AH123"/>
    <mergeCell ref="AI123:AK123"/>
    <mergeCell ref="A124:U124"/>
    <mergeCell ref="W124:Y125"/>
    <mergeCell ref="Z124:AB125"/>
    <mergeCell ref="AC124:AE125"/>
    <mergeCell ref="AF124:AH125"/>
    <mergeCell ref="AI124:AK125"/>
    <mergeCell ref="A125:U125"/>
    <mergeCell ref="A120:B120"/>
    <mergeCell ref="C120:O120"/>
    <mergeCell ref="P120:S120"/>
    <mergeCell ref="T120:U120"/>
    <mergeCell ref="V120:Y120"/>
    <mergeCell ref="Z120:AE120"/>
    <mergeCell ref="AF120:AK120"/>
    <mergeCell ref="A121:B121"/>
    <mergeCell ref="C121:O121"/>
    <mergeCell ref="P121:S121"/>
    <mergeCell ref="T121:U121"/>
    <mergeCell ref="V121:Y121"/>
    <mergeCell ref="Z121:AE121"/>
    <mergeCell ref="AF121:AK121"/>
    <mergeCell ref="A118:B118"/>
    <mergeCell ref="C118:O118"/>
    <mergeCell ref="P118:S118"/>
    <mergeCell ref="T118:U118"/>
    <mergeCell ref="V118:Y118"/>
    <mergeCell ref="Z118:AE118"/>
    <mergeCell ref="AF118:AK118"/>
    <mergeCell ref="A119:B119"/>
    <mergeCell ref="C119:O119"/>
    <mergeCell ref="P119:S119"/>
    <mergeCell ref="T119:U119"/>
    <mergeCell ref="V119:Y119"/>
    <mergeCell ref="Z119:AE119"/>
    <mergeCell ref="AF119:AK119"/>
    <mergeCell ref="A116:B116"/>
    <mergeCell ref="C116:O116"/>
    <mergeCell ref="P116:S116"/>
    <mergeCell ref="T116:U116"/>
    <mergeCell ref="V116:Y116"/>
    <mergeCell ref="Z116:AE116"/>
    <mergeCell ref="AF116:AK116"/>
    <mergeCell ref="A117:B117"/>
    <mergeCell ref="C117:O117"/>
    <mergeCell ref="P117:S117"/>
    <mergeCell ref="T117:U117"/>
    <mergeCell ref="V117:Y117"/>
    <mergeCell ref="Z117:AE117"/>
    <mergeCell ref="AF117:AK117"/>
    <mergeCell ref="A114:B114"/>
    <mergeCell ref="C114:O114"/>
    <mergeCell ref="P114:S114"/>
    <mergeCell ref="T114:U114"/>
    <mergeCell ref="V114:Y114"/>
    <mergeCell ref="Z114:AE114"/>
    <mergeCell ref="AF114:AK114"/>
    <mergeCell ref="A115:B115"/>
    <mergeCell ref="C115:O115"/>
    <mergeCell ref="P115:S115"/>
    <mergeCell ref="T115:U115"/>
    <mergeCell ref="V115:Y115"/>
    <mergeCell ref="Z115:AE115"/>
    <mergeCell ref="AF115:AK115"/>
    <mergeCell ref="A112:B112"/>
    <mergeCell ref="C112:O112"/>
    <mergeCell ref="P112:S112"/>
    <mergeCell ref="T112:U112"/>
    <mergeCell ref="V112:Y112"/>
    <mergeCell ref="Z112:AE112"/>
    <mergeCell ref="AF112:AK112"/>
    <mergeCell ref="A113:B113"/>
    <mergeCell ref="C113:O113"/>
    <mergeCell ref="P113:S113"/>
    <mergeCell ref="T113:U113"/>
    <mergeCell ref="V113:Y113"/>
    <mergeCell ref="Z113:AE113"/>
    <mergeCell ref="AF113:AK113"/>
    <mergeCell ref="A110:B110"/>
    <mergeCell ref="C110:O110"/>
    <mergeCell ref="P110:S110"/>
    <mergeCell ref="T110:U110"/>
    <mergeCell ref="V110:Y110"/>
    <mergeCell ref="Z110:AE110"/>
    <mergeCell ref="AF110:AK110"/>
    <mergeCell ref="A111:B111"/>
    <mergeCell ref="C111:O111"/>
    <mergeCell ref="P111:S111"/>
    <mergeCell ref="T111:U111"/>
    <mergeCell ref="V111:Y111"/>
    <mergeCell ref="Z111:AE111"/>
    <mergeCell ref="AF111:AK111"/>
    <mergeCell ref="A108:B108"/>
    <mergeCell ref="C108:O108"/>
    <mergeCell ref="P108:S108"/>
    <mergeCell ref="T108:U108"/>
    <mergeCell ref="V108:Y108"/>
    <mergeCell ref="Z108:AE108"/>
    <mergeCell ref="AF108:AK108"/>
    <mergeCell ref="A109:B109"/>
    <mergeCell ref="C109:O109"/>
    <mergeCell ref="P109:S109"/>
    <mergeCell ref="T109:U109"/>
    <mergeCell ref="V109:Y109"/>
    <mergeCell ref="Z109:AE109"/>
    <mergeCell ref="AF109:AK109"/>
    <mergeCell ref="A106:B106"/>
    <mergeCell ref="C106:O106"/>
    <mergeCell ref="P106:S106"/>
    <mergeCell ref="T106:U106"/>
    <mergeCell ref="V106:Y106"/>
    <mergeCell ref="Z106:AE106"/>
    <mergeCell ref="AF106:AK106"/>
    <mergeCell ref="A107:B107"/>
    <mergeCell ref="C107:O107"/>
    <mergeCell ref="P107:S107"/>
    <mergeCell ref="T107:U107"/>
    <mergeCell ref="V107:Y107"/>
    <mergeCell ref="Z107:AE107"/>
    <mergeCell ref="AF107:AK107"/>
    <mergeCell ref="A104:B104"/>
    <mergeCell ref="C104:O104"/>
    <mergeCell ref="P104:S104"/>
    <mergeCell ref="T104:U104"/>
    <mergeCell ref="V104:Y104"/>
    <mergeCell ref="Z104:AE104"/>
    <mergeCell ref="AF104:AK104"/>
    <mergeCell ref="A105:B105"/>
    <mergeCell ref="C105:O105"/>
    <mergeCell ref="P105:S105"/>
    <mergeCell ref="T105:U105"/>
    <mergeCell ref="V105:Y105"/>
    <mergeCell ref="Z105:AE105"/>
    <mergeCell ref="AF105:AK105"/>
    <mergeCell ref="A102:B102"/>
    <mergeCell ref="C102:O102"/>
    <mergeCell ref="P102:S102"/>
    <mergeCell ref="T102:U102"/>
    <mergeCell ref="V102:Y102"/>
    <mergeCell ref="Z102:AE102"/>
    <mergeCell ref="AF102:AK102"/>
    <mergeCell ref="A103:B103"/>
    <mergeCell ref="C103:O103"/>
    <mergeCell ref="P103:S103"/>
    <mergeCell ref="T103:U103"/>
    <mergeCell ref="V103:Y103"/>
    <mergeCell ref="Z103:AE103"/>
    <mergeCell ref="AF103:AK103"/>
    <mergeCell ref="A100:B100"/>
    <mergeCell ref="C100:O100"/>
    <mergeCell ref="P100:S100"/>
    <mergeCell ref="T100:U100"/>
    <mergeCell ref="V100:Y100"/>
    <mergeCell ref="Z100:AE100"/>
    <mergeCell ref="AF100:AK100"/>
    <mergeCell ref="A101:B101"/>
    <mergeCell ref="C101:O101"/>
    <mergeCell ref="P101:S101"/>
    <mergeCell ref="T101:U101"/>
    <mergeCell ref="V101:Y101"/>
    <mergeCell ref="Z101:AE101"/>
    <mergeCell ref="AF101:AK101"/>
    <mergeCell ref="A98:B98"/>
    <mergeCell ref="C98:O98"/>
    <mergeCell ref="P98:S98"/>
    <mergeCell ref="T98:U98"/>
    <mergeCell ref="V98:Y98"/>
    <mergeCell ref="Z98:AE98"/>
    <mergeCell ref="AF98:AK98"/>
    <mergeCell ref="A99:B99"/>
    <mergeCell ref="C99:O99"/>
    <mergeCell ref="P99:S99"/>
    <mergeCell ref="T99:U99"/>
    <mergeCell ref="V99:Y99"/>
    <mergeCell ref="Z99:AE99"/>
    <mergeCell ref="AF99:AK99"/>
    <mergeCell ref="A96:B96"/>
    <mergeCell ref="C96:O96"/>
    <mergeCell ref="P96:S96"/>
    <mergeCell ref="T96:U96"/>
    <mergeCell ref="V96:Y96"/>
    <mergeCell ref="Z96:AE96"/>
    <mergeCell ref="AF96:AK96"/>
    <mergeCell ref="A97:B97"/>
    <mergeCell ref="C97:O97"/>
    <mergeCell ref="P97:S97"/>
    <mergeCell ref="T97:U97"/>
    <mergeCell ref="V97:Y97"/>
    <mergeCell ref="Z97:AE97"/>
    <mergeCell ref="AF97:AK97"/>
    <mergeCell ref="V89:X89"/>
    <mergeCell ref="Y89:AK89"/>
    <mergeCell ref="A91:D91"/>
    <mergeCell ref="E91:Y91"/>
    <mergeCell ref="A92:D92"/>
    <mergeCell ref="E92:Y92"/>
    <mergeCell ref="AB92:AG92"/>
    <mergeCell ref="AH92:AK92"/>
    <mergeCell ref="A94:B95"/>
    <mergeCell ref="C94:O95"/>
    <mergeCell ref="P94:S95"/>
    <mergeCell ref="T94:U95"/>
    <mergeCell ref="V94:Y95"/>
    <mergeCell ref="Z94:AE95"/>
    <mergeCell ref="AF94:AK95"/>
    <mergeCell ref="V46:X46"/>
    <mergeCell ref="Y46:AK46"/>
    <mergeCell ref="AD44:AE44"/>
    <mergeCell ref="AF44:AG44"/>
    <mergeCell ref="AI44:AJ44"/>
    <mergeCell ref="A86:C87"/>
    <mergeCell ref="D86:O87"/>
    <mergeCell ref="AD87:AE87"/>
    <mergeCell ref="AF87:AG87"/>
    <mergeCell ref="AI87:AJ87"/>
    <mergeCell ref="A79:U79"/>
    <mergeCell ref="A80:U80"/>
    <mergeCell ref="A81:U81"/>
    <mergeCell ref="A82:U82"/>
    <mergeCell ref="E48:Y48"/>
    <mergeCell ref="E49:Y49"/>
    <mergeCell ref="A48:D48"/>
    <mergeCell ref="A49:D49"/>
    <mergeCell ref="A43:C44"/>
    <mergeCell ref="D43:O44"/>
    <mergeCell ref="A51:B52"/>
    <mergeCell ref="C51:O52"/>
    <mergeCell ref="P51:S52"/>
    <mergeCell ref="T51:U52"/>
    <mergeCell ref="AG20:AJ20"/>
    <mergeCell ref="AG21:AJ21"/>
    <mergeCell ref="AG22:AJ22"/>
    <mergeCell ref="AG23:AJ23"/>
    <mergeCell ref="AG24:AJ24"/>
    <mergeCell ref="AG25:AJ25"/>
    <mergeCell ref="AG26:AJ26"/>
    <mergeCell ref="AG27:AJ27"/>
    <mergeCell ref="AG28:AJ28"/>
    <mergeCell ref="F20:O20"/>
    <mergeCell ref="F21:O21"/>
    <mergeCell ref="F22:O22"/>
    <mergeCell ref="F23:O23"/>
    <mergeCell ref="F24:O24"/>
    <mergeCell ref="F25:O25"/>
    <mergeCell ref="F26:O26"/>
    <mergeCell ref="F27:O27"/>
    <mergeCell ref="F28:O28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A17:B17"/>
    <mergeCell ref="A16:B16"/>
    <mergeCell ref="C19:E19"/>
    <mergeCell ref="F19:O19"/>
    <mergeCell ref="W8:AK8"/>
    <mergeCell ref="S8:V8"/>
    <mergeCell ref="S14:AC14"/>
    <mergeCell ref="AG17:AJ17"/>
    <mergeCell ref="AG18:AJ18"/>
    <mergeCell ref="AG19:AJ19"/>
    <mergeCell ref="AE14:AK14"/>
    <mergeCell ref="P18:S18"/>
    <mergeCell ref="S10:V10"/>
    <mergeCell ref="W10:AA10"/>
    <mergeCell ref="AB10:AC10"/>
    <mergeCell ref="AD10:AI10"/>
    <mergeCell ref="AJ10:AK10"/>
    <mergeCell ref="AF9:AK9"/>
    <mergeCell ref="S12:V13"/>
    <mergeCell ref="W13:AK13"/>
    <mergeCell ref="A36:B36"/>
    <mergeCell ref="W12:AK12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Z16:AE16"/>
    <mergeCell ref="C18:E18"/>
    <mergeCell ref="F18:O18"/>
    <mergeCell ref="C16:E16"/>
    <mergeCell ref="A1:G2"/>
    <mergeCell ref="H1:J2"/>
    <mergeCell ref="K1:N2"/>
    <mergeCell ref="AA1:AB1"/>
    <mergeCell ref="AC1:AD1"/>
    <mergeCell ref="S9:V9"/>
    <mergeCell ref="W9:AA9"/>
    <mergeCell ref="AB9:AE9"/>
    <mergeCell ref="AB7:AD7"/>
    <mergeCell ref="X7:Z7"/>
    <mergeCell ref="S7:V7"/>
    <mergeCell ref="A4:L5"/>
    <mergeCell ref="S4:V4"/>
    <mergeCell ref="W4:Z4"/>
    <mergeCell ref="AA4:AB4"/>
    <mergeCell ref="AC4:AF4"/>
    <mergeCell ref="S5:V6"/>
    <mergeCell ref="W5:AD5"/>
    <mergeCell ref="AE5:AK5"/>
    <mergeCell ref="W6:AD6"/>
    <mergeCell ref="AE6:AI6"/>
    <mergeCell ref="AJ6:AK6"/>
    <mergeCell ref="AI1:AJ1"/>
    <mergeCell ref="AF1:AG1"/>
    <mergeCell ref="A11:D11"/>
    <mergeCell ref="E11:F12"/>
    <mergeCell ref="G11:O12"/>
    <mergeCell ref="P11:Q12"/>
    <mergeCell ref="S11:V11"/>
    <mergeCell ref="P16:S16"/>
    <mergeCell ref="T16:U16"/>
    <mergeCell ref="V16:Y16"/>
    <mergeCell ref="AF16:AK16"/>
    <mergeCell ref="W11:AC11"/>
    <mergeCell ref="AD11:AE11"/>
    <mergeCell ref="AF11:AK11"/>
    <mergeCell ref="A12:D12"/>
    <mergeCell ref="F16:O16"/>
    <mergeCell ref="V20:Y20"/>
    <mergeCell ref="Z20:AE20"/>
    <mergeCell ref="P19:S19"/>
    <mergeCell ref="T19:U19"/>
    <mergeCell ref="V19:Y19"/>
    <mergeCell ref="Z19:AE19"/>
    <mergeCell ref="T18:U18"/>
    <mergeCell ref="V18:Y18"/>
    <mergeCell ref="Z18:AE18"/>
    <mergeCell ref="C17:E17"/>
    <mergeCell ref="F17:O17"/>
    <mergeCell ref="Z22:AE22"/>
    <mergeCell ref="P21:S21"/>
    <mergeCell ref="T21:U21"/>
    <mergeCell ref="V21:Y21"/>
    <mergeCell ref="Z21:AE21"/>
    <mergeCell ref="P24:S24"/>
    <mergeCell ref="T24:U24"/>
    <mergeCell ref="V24:Y24"/>
    <mergeCell ref="Z24:AE24"/>
    <mergeCell ref="P23:S23"/>
    <mergeCell ref="T23:U23"/>
    <mergeCell ref="V23:Y23"/>
    <mergeCell ref="Z23:AE23"/>
    <mergeCell ref="P22:S22"/>
    <mergeCell ref="T22:U22"/>
    <mergeCell ref="V22:Y22"/>
    <mergeCell ref="P17:S17"/>
    <mergeCell ref="T17:U17"/>
    <mergeCell ref="V17:Y17"/>
    <mergeCell ref="Z17:AE17"/>
    <mergeCell ref="P20:S20"/>
    <mergeCell ref="T20:U20"/>
    <mergeCell ref="C29:E29"/>
    <mergeCell ref="C30:E30"/>
    <mergeCell ref="F29:O29"/>
    <mergeCell ref="F30:O30"/>
    <mergeCell ref="P26:S26"/>
    <mergeCell ref="T26:U26"/>
    <mergeCell ref="V26:Y26"/>
    <mergeCell ref="Z26:AE26"/>
    <mergeCell ref="P25:S25"/>
    <mergeCell ref="T25:U25"/>
    <mergeCell ref="V25:Y25"/>
    <mergeCell ref="Z25:AE25"/>
    <mergeCell ref="P28:S28"/>
    <mergeCell ref="T28:U28"/>
    <mergeCell ref="V28:Y28"/>
    <mergeCell ref="Z28:AE28"/>
    <mergeCell ref="P27:S27"/>
    <mergeCell ref="T27:U27"/>
    <mergeCell ref="V27:Y27"/>
    <mergeCell ref="Z27:AE27"/>
    <mergeCell ref="AG29:AJ29"/>
    <mergeCell ref="AG30:AJ30"/>
    <mergeCell ref="P32:S32"/>
    <mergeCell ref="T32:U32"/>
    <mergeCell ref="V32:Y32"/>
    <mergeCell ref="Z32:AE32"/>
    <mergeCell ref="P31:S31"/>
    <mergeCell ref="T31:U31"/>
    <mergeCell ref="V31:Y31"/>
    <mergeCell ref="Z31:AE31"/>
    <mergeCell ref="P30:S30"/>
    <mergeCell ref="T30:U30"/>
    <mergeCell ref="V30:Y30"/>
    <mergeCell ref="Z30:AE30"/>
    <mergeCell ref="P29:S29"/>
    <mergeCell ref="T29:U29"/>
    <mergeCell ref="V29:Y29"/>
    <mergeCell ref="Z29:AE29"/>
    <mergeCell ref="F35:O35"/>
    <mergeCell ref="F36:O36"/>
    <mergeCell ref="C31:E31"/>
    <mergeCell ref="C32:E32"/>
    <mergeCell ref="F31:O31"/>
    <mergeCell ref="F32:O32"/>
    <mergeCell ref="AG31:AJ31"/>
    <mergeCell ref="AG32:AJ32"/>
    <mergeCell ref="P34:S34"/>
    <mergeCell ref="T34:U34"/>
    <mergeCell ref="V34:Y34"/>
    <mergeCell ref="P33:S33"/>
    <mergeCell ref="T33:U33"/>
    <mergeCell ref="V33:Y33"/>
    <mergeCell ref="C33:E33"/>
    <mergeCell ref="C34:E34"/>
    <mergeCell ref="F33:O33"/>
    <mergeCell ref="F34:O34"/>
    <mergeCell ref="Z33:AE33"/>
    <mergeCell ref="Z34:AE34"/>
    <mergeCell ref="AG33:AJ33"/>
    <mergeCell ref="AG34:AJ34"/>
    <mergeCell ref="AG35:AJ35"/>
    <mergeCell ref="AG36:AJ36"/>
    <mergeCell ref="AF37:AK37"/>
    <mergeCell ref="A38:S38"/>
    <mergeCell ref="T38:U38"/>
    <mergeCell ref="V38:Y38"/>
    <mergeCell ref="Z38:AE38"/>
    <mergeCell ref="AF38:AK38"/>
    <mergeCell ref="A37:B37"/>
    <mergeCell ref="C37:O37"/>
    <mergeCell ref="P37:S37"/>
    <mergeCell ref="T37:U37"/>
    <mergeCell ref="V37:Y37"/>
    <mergeCell ref="Z37:AE37"/>
    <mergeCell ref="P36:S36"/>
    <mergeCell ref="T36:U36"/>
    <mergeCell ref="V36:Y36"/>
    <mergeCell ref="Z36:AE36"/>
    <mergeCell ref="P35:S35"/>
    <mergeCell ref="T35:U35"/>
    <mergeCell ref="V35:Y35"/>
    <mergeCell ref="Z35:AE35"/>
    <mergeCell ref="C35:E35"/>
    <mergeCell ref="C36:E36"/>
    <mergeCell ref="A53:B53"/>
    <mergeCell ref="C53:O53"/>
    <mergeCell ref="P53:S53"/>
    <mergeCell ref="T53:U53"/>
    <mergeCell ref="V53:Y53"/>
    <mergeCell ref="Z53:AE53"/>
    <mergeCell ref="AI39:AK39"/>
    <mergeCell ref="A40:S40"/>
    <mergeCell ref="T40:V41"/>
    <mergeCell ref="W40:Y41"/>
    <mergeCell ref="Z40:AB41"/>
    <mergeCell ref="AC40:AE41"/>
    <mergeCell ref="AF40:AH41"/>
    <mergeCell ref="AI40:AK41"/>
    <mergeCell ref="A41:S41"/>
    <mergeCell ref="A39:S39"/>
    <mergeCell ref="T39:V39"/>
    <mergeCell ref="W39:Y39"/>
    <mergeCell ref="Z39:AB39"/>
    <mergeCell ref="AC39:AE39"/>
    <mergeCell ref="AF39:AH39"/>
    <mergeCell ref="V51:Y52"/>
    <mergeCell ref="Z51:AE52"/>
    <mergeCell ref="AF51:AK52"/>
    <mergeCell ref="AB49:AG49"/>
    <mergeCell ref="AH49:AK49"/>
    <mergeCell ref="AF55:AK55"/>
    <mergeCell ref="A56:B56"/>
    <mergeCell ref="C56:O56"/>
    <mergeCell ref="P56:S56"/>
    <mergeCell ref="T56:U56"/>
    <mergeCell ref="V56:Y56"/>
    <mergeCell ref="Z56:AE56"/>
    <mergeCell ref="AF56:AK56"/>
    <mergeCell ref="A55:B55"/>
    <mergeCell ref="C55:O55"/>
    <mergeCell ref="P55:S55"/>
    <mergeCell ref="T55:U55"/>
    <mergeCell ref="V55:Y55"/>
    <mergeCell ref="Z55:AE55"/>
    <mergeCell ref="AF53:AK53"/>
    <mergeCell ref="A54:B54"/>
    <mergeCell ref="C54:O54"/>
    <mergeCell ref="P54:S54"/>
    <mergeCell ref="T54:U54"/>
    <mergeCell ref="V54:Y54"/>
    <mergeCell ref="Z54:AE54"/>
    <mergeCell ref="AF54:AK54"/>
    <mergeCell ref="AF57:AK57"/>
    <mergeCell ref="A58:B58"/>
    <mergeCell ref="C58:O58"/>
    <mergeCell ref="P58:S58"/>
    <mergeCell ref="T58:U58"/>
    <mergeCell ref="V58:Y58"/>
    <mergeCell ref="Z58:AE58"/>
    <mergeCell ref="AF58:AK58"/>
    <mergeCell ref="A57:B57"/>
    <mergeCell ref="C57:O57"/>
    <mergeCell ref="P57:S57"/>
    <mergeCell ref="T57:U57"/>
    <mergeCell ref="V57:Y57"/>
    <mergeCell ref="Z57:AE57"/>
    <mergeCell ref="AF59:AK59"/>
    <mergeCell ref="A60:B60"/>
    <mergeCell ref="C60:O60"/>
    <mergeCell ref="P60:S60"/>
    <mergeCell ref="T60:U60"/>
    <mergeCell ref="V60:Y60"/>
    <mergeCell ref="Z60:AE60"/>
    <mergeCell ref="AF60:AK60"/>
    <mergeCell ref="A59:B59"/>
    <mergeCell ref="C59:O59"/>
    <mergeCell ref="P59:S59"/>
    <mergeCell ref="T59:U59"/>
    <mergeCell ref="V59:Y59"/>
    <mergeCell ref="Z59:AE59"/>
    <mergeCell ref="AF61:AK61"/>
    <mergeCell ref="A62:B62"/>
    <mergeCell ref="C62:O62"/>
    <mergeCell ref="P62:S62"/>
    <mergeCell ref="T62:U62"/>
    <mergeCell ref="V62:Y62"/>
    <mergeCell ref="Z62:AE62"/>
    <mergeCell ref="AF62:AK62"/>
    <mergeCell ref="A61:B61"/>
    <mergeCell ref="C61:O61"/>
    <mergeCell ref="P61:S61"/>
    <mergeCell ref="T61:U61"/>
    <mergeCell ref="V61:Y61"/>
    <mergeCell ref="Z61:AE61"/>
    <mergeCell ref="AF63:AK63"/>
    <mergeCell ref="A64:B64"/>
    <mergeCell ref="C64:O64"/>
    <mergeCell ref="P64:S64"/>
    <mergeCell ref="T64:U64"/>
    <mergeCell ref="V64:Y64"/>
    <mergeCell ref="Z64:AE64"/>
    <mergeCell ref="AF64:AK64"/>
    <mergeCell ref="A63:B63"/>
    <mergeCell ref="C63:O63"/>
    <mergeCell ref="P63:S63"/>
    <mergeCell ref="T63:U63"/>
    <mergeCell ref="V63:Y63"/>
    <mergeCell ref="Z63:AE63"/>
    <mergeCell ref="AF65:AK65"/>
    <mergeCell ref="A66:B66"/>
    <mergeCell ref="C66:O66"/>
    <mergeCell ref="P66:S66"/>
    <mergeCell ref="T66:U66"/>
    <mergeCell ref="V66:Y66"/>
    <mergeCell ref="Z66:AE66"/>
    <mergeCell ref="AF66:AK66"/>
    <mergeCell ref="A65:B65"/>
    <mergeCell ref="C65:O65"/>
    <mergeCell ref="P65:S65"/>
    <mergeCell ref="T65:U65"/>
    <mergeCell ref="V65:Y65"/>
    <mergeCell ref="Z65:AE65"/>
    <mergeCell ref="AF67:AK67"/>
    <mergeCell ref="A68:B68"/>
    <mergeCell ref="C68:O68"/>
    <mergeCell ref="P68:S68"/>
    <mergeCell ref="T68:U68"/>
    <mergeCell ref="V68:Y68"/>
    <mergeCell ref="Z68:AE68"/>
    <mergeCell ref="AF68:AK68"/>
    <mergeCell ref="A67:B67"/>
    <mergeCell ref="C67:O67"/>
    <mergeCell ref="P67:S67"/>
    <mergeCell ref="T67:U67"/>
    <mergeCell ref="V67:Y67"/>
    <mergeCell ref="Z67:AE67"/>
    <mergeCell ref="AF69:AK69"/>
    <mergeCell ref="A70:B70"/>
    <mergeCell ref="C70:O70"/>
    <mergeCell ref="P70:S70"/>
    <mergeCell ref="T70:U70"/>
    <mergeCell ref="V70:Y70"/>
    <mergeCell ref="Z70:AE70"/>
    <mergeCell ref="AF70:AK70"/>
    <mergeCell ref="A69:B69"/>
    <mergeCell ref="C69:O69"/>
    <mergeCell ref="P69:S69"/>
    <mergeCell ref="T69:U69"/>
    <mergeCell ref="V69:Y69"/>
    <mergeCell ref="Z69:AE69"/>
    <mergeCell ref="A76:B76"/>
    <mergeCell ref="C76:O76"/>
    <mergeCell ref="P76:S76"/>
    <mergeCell ref="T76:U76"/>
    <mergeCell ref="AF71:AK71"/>
    <mergeCell ref="A72:B72"/>
    <mergeCell ref="C72:O72"/>
    <mergeCell ref="P72:S72"/>
    <mergeCell ref="T72:U72"/>
    <mergeCell ref="V72:Y72"/>
    <mergeCell ref="Z72:AE72"/>
    <mergeCell ref="AF72:AK72"/>
    <mergeCell ref="A71:B71"/>
    <mergeCell ref="C71:O71"/>
    <mergeCell ref="P71:S71"/>
    <mergeCell ref="T71:U71"/>
    <mergeCell ref="V71:Y71"/>
    <mergeCell ref="Z71:AE71"/>
    <mergeCell ref="AF73:AK73"/>
    <mergeCell ref="A74:B74"/>
    <mergeCell ref="C74:O74"/>
    <mergeCell ref="P74:S74"/>
    <mergeCell ref="T74:U74"/>
    <mergeCell ref="V74:Y74"/>
    <mergeCell ref="Z74:AE74"/>
    <mergeCell ref="AF74:AK74"/>
    <mergeCell ref="A73:B73"/>
    <mergeCell ref="C73:O73"/>
    <mergeCell ref="P73:S73"/>
    <mergeCell ref="T73:U73"/>
    <mergeCell ref="V73:Y73"/>
    <mergeCell ref="Z73:AE73"/>
    <mergeCell ref="AI80:AK80"/>
    <mergeCell ref="W81:Y82"/>
    <mergeCell ref="Z81:AB82"/>
    <mergeCell ref="AC81:AE82"/>
    <mergeCell ref="AF81:AH82"/>
    <mergeCell ref="AI81:AK82"/>
    <mergeCell ref="W80:Y80"/>
    <mergeCell ref="Z80:AB80"/>
    <mergeCell ref="AC80:AE80"/>
    <mergeCell ref="AF80:AH80"/>
    <mergeCell ref="V76:Y76"/>
    <mergeCell ref="Z76:AE76"/>
    <mergeCell ref="AF76:AK76"/>
    <mergeCell ref="A75:B75"/>
    <mergeCell ref="C75:O75"/>
    <mergeCell ref="A78:B78"/>
    <mergeCell ref="C78:O78"/>
    <mergeCell ref="P78:S78"/>
    <mergeCell ref="T78:U78"/>
    <mergeCell ref="V78:Y78"/>
    <mergeCell ref="Z78:AE78"/>
    <mergeCell ref="AF78:AK78"/>
    <mergeCell ref="A77:B77"/>
    <mergeCell ref="C77:O77"/>
    <mergeCell ref="P77:S77"/>
    <mergeCell ref="T77:U77"/>
    <mergeCell ref="V77:Y77"/>
    <mergeCell ref="Z77:AE77"/>
    <mergeCell ref="Z75:AE75"/>
    <mergeCell ref="AF77:AK77"/>
    <mergeCell ref="P75:S75"/>
    <mergeCell ref="T75:U75"/>
    <mergeCell ref="V75:Y75"/>
    <mergeCell ref="AF75:AK75"/>
  </mergeCells>
  <phoneticPr fontId="1"/>
  <dataValidations count="1">
    <dataValidation type="list" allowBlank="1" showInputMessage="1" showErrorMessage="1" sqref="T17:U36 T53:U75 T96:U118" xr:uid="{6413CA6D-882E-44AA-86AE-34EE1FB402B9}">
      <formula1>$AM$17:$AM$36</formula1>
    </dataValidation>
  </dataValidations>
  <printOptions horizontalCentered="1" verticalCentered="1"/>
  <pageMargins left="0.39370078740157483" right="0.39370078740157483" top="0.74803149606299213" bottom="0.74803149606299213" header="0.31496062992125984" footer="0.31496062992125984"/>
  <pageSetup paperSize="9" scale="95" orientation="portrait" r:id="rId1"/>
  <rowBreaks count="2" manualBreakCount="2">
    <brk id="42" max="36" man="1"/>
    <brk id="85" max="36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168AD-E92D-432E-9B44-1DBDA8BB51EF}">
  <sheetPr>
    <tabColor theme="6" tint="0.59999389629810485"/>
  </sheetPr>
  <dimension ref="A1:AM149"/>
  <sheetViews>
    <sheetView view="pageBreakPreview" zoomScaleNormal="100" zoomScaleSheetLayoutView="100" workbookViewId="0">
      <selection activeCell="AO23" sqref="AO23"/>
    </sheetView>
  </sheetViews>
  <sheetFormatPr defaultColWidth="9" defaultRowHeight="18" x14ac:dyDescent="0.2"/>
  <cols>
    <col min="1" max="37" width="2.6640625" style="1" customWidth="1"/>
    <col min="38" max="16384" width="9" style="1"/>
  </cols>
  <sheetData>
    <row r="1" spans="1:39" s="7" customFormat="1" ht="18" customHeight="1" x14ac:dyDescent="0.5">
      <c r="A1" s="226">
        <f>'鏡(表紙)'!H1</f>
        <v>0</v>
      </c>
      <c r="B1" s="226"/>
      <c r="C1" s="226"/>
      <c r="D1" s="216" t="s">
        <v>30</v>
      </c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8"/>
      <c r="Q1" s="8"/>
      <c r="R1" s="8"/>
      <c r="S1" s="8"/>
      <c r="T1" s="8"/>
      <c r="U1" s="8"/>
      <c r="V1" s="8"/>
      <c r="W1" s="8"/>
      <c r="X1" s="8"/>
      <c r="Y1" s="8"/>
      <c r="Z1" s="24"/>
      <c r="AB1" s="12"/>
      <c r="AC1" s="12"/>
      <c r="AD1" s="12"/>
      <c r="AE1" s="12"/>
      <c r="AF1" s="12"/>
      <c r="AG1" s="12"/>
      <c r="AH1" s="12"/>
      <c r="AI1" s="12"/>
      <c r="AJ1" s="12"/>
      <c r="AK1" s="12"/>
    </row>
    <row r="2" spans="1:39" s="7" customFormat="1" ht="18" customHeight="1" x14ac:dyDescent="0.5">
      <c r="A2" s="226"/>
      <c r="B2" s="226"/>
      <c r="C2" s="22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8"/>
      <c r="Q2" s="8"/>
      <c r="R2" s="8"/>
      <c r="S2" s="8"/>
      <c r="T2" s="8"/>
      <c r="U2" s="8"/>
      <c r="V2" s="8"/>
      <c r="W2" s="8"/>
      <c r="X2" s="8"/>
      <c r="Y2" s="8"/>
      <c r="Z2" s="24"/>
      <c r="AA2" s="12"/>
      <c r="AB2" s="12"/>
      <c r="AC2" s="12"/>
      <c r="AD2" s="214" t="s">
        <v>94</v>
      </c>
      <c r="AE2" s="214"/>
      <c r="AF2" s="217" t="str">
        <f>'鏡(表紙)'!A24</f>
        <v>8</v>
      </c>
      <c r="AG2" s="82"/>
      <c r="AH2" s="39" t="s">
        <v>101</v>
      </c>
      <c r="AI2" s="214">
        <f>'鏡(表紙)'!AL37</f>
        <v>0</v>
      </c>
      <c r="AJ2" s="214"/>
      <c r="AK2" s="39"/>
    </row>
    <row r="3" spans="1:39" s="7" customFormat="1" ht="18" customHeight="1" x14ac:dyDescent="0.5">
      <c r="A3" s="9"/>
      <c r="B3" s="9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8"/>
      <c r="Q3" s="8"/>
      <c r="R3" s="8"/>
      <c r="S3" s="8"/>
      <c r="T3" s="8"/>
      <c r="U3" s="8"/>
      <c r="V3" s="8"/>
      <c r="W3" s="8"/>
      <c r="X3" s="8"/>
      <c r="Y3" s="8"/>
      <c r="Z3" s="24"/>
      <c r="AA3" s="12"/>
      <c r="AB3" s="12"/>
      <c r="AC3" s="12"/>
      <c r="AD3" s="21"/>
      <c r="AE3" s="21"/>
      <c r="AF3" s="21"/>
      <c r="AG3" s="21"/>
      <c r="AH3" s="21"/>
      <c r="AI3" s="21"/>
      <c r="AJ3" s="21"/>
      <c r="AK3" s="21"/>
    </row>
    <row r="4" spans="1:39" s="7" customFormat="1" ht="27" customHeight="1" x14ac:dyDescent="0.65">
      <c r="A4" s="9"/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8"/>
      <c r="Q4" s="8"/>
      <c r="R4" s="8"/>
      <c r="S4" s="8"/>
      <c r="T4" s="8"/>
      <c r="U4" s="8"/>
      <c r="V4" s="212" t="s">
        <v>93</v>
      </c>
      <c r="W4" s="212"/>
      <c r="X4" s="212"/>
      <c r="Y4" s="243">
        <f>'鏡(表紙)'!W6</f>
        <v>0</v>
      </c>
      <c r="Z4" s="243"/>
      <c r="AA4" s="243"/>
      <c r="AB4" s="243"/>
      <c r="AC4" s="243"/>
      <c r="AD4" s="243"/>
      <c r="AE4" s="243"/>
      <c r="AF4" s="243"/>
      <c r="AG4" s="243"/>
      <c r="AH4" s="243"/>
      <c r="AI4" s="243"/>
      <c r="AJ4" s="243"/>
      <c r="AK4" s="243"/>
    </row>
    <row r="5" spans="1:39" s="7" customFormat="1" ht="18" customHeight="1" x14ac:dyDescent="0.5">
      <c r="A5" s="12"/>
      <c r="B5" s="12"/>
      <c r="C5" s="12"/>
      <c r="D5" s="12"/>
      <c r="E5" s="24"/>
      <c r="F5" s="24"/>
      <c r="G5" s="24"/>
      <c r="H5" s="24"/>
      <c r="I5" s="24"/>
      <c r="J5" s="24"/>
      <c r="K5" s="24"/>
      <c r="L5" s="24"/>
      <c r="M5" s="20"/>
      <c r="N5" s="20"/>
      <c r="O5" s="20"/>
      <c r="P5" s="20"/>
      <c r="Q5" s="20"/>
      <c r="R5" s="20"/>
      <c r="S5" s="20"/>
      <c r="T5" s="20"/>
      <c r="U5" s="20"/>
      <c r="V5" s="20"/>
      <c r="W5" s="11"/>
      <c r="X5" s="11"/>
      <c r="Y5" s="11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</row>
    <row r="6" spans="1:39" s="7" customFormat="1" ht="18" customHeight="1" x14ac:dyDescent="0.5">
      <c r="A6" s="224" t="s">
        <v>60</v>
      </c>
      <c r="B6" s="224"/>
      <c r="C6" s="224"/>
      <c r="D6" s="224"/>
      <c r="E6" s="222">
        <f>'鏡(表紙)'!C24</f>
        <v>0</v>
      </c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12"/>
      <c r="AA6" s="25"/>
      <c r="AB6" s="25"/>
      <c r="AC6" s="25"/>
      <c r="AD6" s="25"/>
      <c r="AE6" s="25"/>
      <c r="AF6" s="25"/>
      <c r="AG6" s="25"/>
      <c r="AH6" s="12"/>
      <c r="AI6" s="12"/>
      <c r="AJ6" s="12"/>
      <c r="AK6" s="12"/>
    </row>
    <row r="7" spans="1:39" s="7" customFormat="1" ht="18" customHeight="1" x14ac:dyDescent="0.5">
      <c r="A7" s="225" t="s">
        <v>25</v>
      </c>
      <c r="B7" s="225"/>
      <c r="C7" s="225"/>
      <c r="D7" s="225"/>
      <c r="E7" s="223">
        <f>'鏡(表紙)'!F24</f>
        <v>0</v>
      </c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12"/>
      <c r="AA7" s="25"/>
      <c r="AB7" s="81" t="s">
        <v>92</v>
      </c>
      <c r="AC7" s="81"/>
      <c r="AD7" s="81"/>
      <c r="AE7" s="81"/>
      <c r="AF7" s="81"/>
      <c r="AG7" s="81"/>
      <c r="AH7" s="82">
        <f>'鏡(表紙)'!AG24</f>
        <v>0</v>
      </c>
      <c r="AI7" s="82"/>
      <c r="AJ7" s="82"/>
      <c r="AK7" s="82"/>
    </row>
    <row r="8" spans="1:39" s="7" customFormat="1" ht="18" customHeight="1" x14ac:dyDescent="0.2">
      <c r="A8" s="14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</row>
    <row r="9" spans="1:39" s="7" customFormat="1" ht="18" customHeight="1" x14ac:dyDescent="0.2">
      <c r="A9" s="167" t="s">
        <v>0</v>
      </c>
      <c r="B9" s="167"/>
      <c r="C9" s="167" t="s">
        <v>28</v>
      </c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 t="s">
        <v>1</v>
      </c>
      <c r="Q9" s="167"/>
      <c r="R9" s="167"/>
      <c r="S9" s="167"/>
      <c r="T9" s="167" t="s">
        <v>2</v>
      </c>
      <c r="U9" s="167"/>
      <c r="V9" s="167" t="s">
        <v>3</v>
      </c>
      <c r="W9" s="167"/>
      <c r="X9" s="167"/>
      <c r="Y9" s="167"/>
      <c r="Z9" s="167" t="s">
        <v>4</v>
      </c>
      <c r="AA9" s="167"/>
      <c r="AB9" s="167"/>
      <c r="AC9" s="167"/>
      <c r="AD9" s="167"/>
      <c r="AE9" s="167"/>
      <c r="AF9" s="167" t="s">
        <v>5</v>
      </c>
      <c r="AG9" s="167"/>
      <c r="AH9" s="167"/>
      <c r="AI9" s="167"/>
      <c r="AJ9" s="167"/>
      <c r="AK9" s="167"/>
    </row>
    <row r="10" spans="1:39" x14ac:dyDescent="0.2">
      <c r="A10" s="168"/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M10" s="48" t="s">
        <v>102</v>
      </c>
    </row>
    <row r="11" spans="1:39" x14ac:dyDescent="0.4">
      <c r="A11" s="239"/>
      <c r="B11" s="240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2"/>
      <c r="Q11" s="242"/>
      <c r="R11" s="242"/>
      <c r="S11" s="242"/>
      <c r="T11" s="258"/>
      <c r="U11" s="258"/>
      <c r="V11" s="259"/>
      <c r="W11" s="259"/>
      <c r="X11" s="259"/>
      <c r="Y11" s="259"/>
      <c r="Z11" s="259" t="str">
        <f>IF(P11*V11=0,"",P11*V11)</f>
        <v/>
      </c>
      <c r="AA11" s="259"/>
      <c r="AB11" s="259"/>
      <c r="AC11" s="259"/>
      <c r="AD11" s="259"/>
      <c r="AE11" s="259"/>
      <c r="AF11" s="260"/>
      <c r="AG11" s="261"/>
      <c r="AH11" s="261"/>
      <c r="AI11" s="261"/>
      <c r="AJ11" s="261"/>
      <c r="AK11" s="262"/>
      <c r="AM11" s="43" t="s">
        <v>103</v>
      </c>
    </row>
    <row r="12" spans="1:39" ht="19.5" customHeight="1" x14ac:dyDescent="0.4">
      <c r="A12" s="247"/>
      <c r="B12" s="248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4"/>
      <c r="Q12" s="74"/>
      <c r="R12" s="74"/>
      <c r="S12" s="74"/>
      <c r="T12" s="75"/>
      <c r="U12" s="75"/>
      <c r="V12" s="76"/>
      <c r="W12" s="76"/>
      <c r="X12" s="76"/>
      <c r="Y12" s="76"/>
      <c r="Z12" s="69" t="str">
        <f t="shared" ref="Z12:Z33" si="0">IF(P12*V12=0,"",P12*V12)</f>
        <v/>
      </c>
      <c r="AA12" s="69"/>
      <c r="AB12" s="69"/>
      <c r="AC12" s="69"/>
      <c r="AD12" s="69"/>
      <c r="AE12" s="69"/>
      <c r="AF12" s="244"/>
      <c r="AG12" s="245"/>
      <c r="AH12" s="245"/>
      <c r="AI12" s="245"/>
      <c r="AJ12" s="245"/>
      <c r="AK12" s="246"/>
      <c r="AM12" s="43"/>
    </row>
    <row r="13" spans="1:39" ht="19.5" customHeight="1" x14ac:dyDescent="0.4">
      <c r="A13" s="247"/>
      <c r="B13" s="248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4"/>
      <c r="Q13" s="74"/>
      <c r="R13" s="74"/>
      <c r="S13" s="74"/>
      <c r="T13" s="75"/>
      <c r="U13" s="75"/>
      <c r="V13" s="76"/>
      <c r="W13" s="76"/>
      <c r="X13" s="76"/>
      <c r="Y13" s="76"/>
      <c r="Z13" s="69" t="str">
        <f t="shared" si="0"/>
        <v/>
      </c>
      <c r="AA13" s="69"/>
      <c r="AB13" s="69"/>
      <c r="AC13" s="69"/>
      <c r="AD13" s="69"/>
      <c r="AE13" s="69"/>
      <c r="AF13" s="244"/>
      <c r="AG13" s="245"/>
      <c r="AH13" s="245"/>
      <c r="AI13" s="245"/>
      <c r="AJ13" s="245"/>
      <c r="AK13" s="246"/>
      <c r="AM13" s="43" t="s">
        <v>109</v>
      </c>
    </row>
    <row r="14" spans="1:39" ht="19.5" customHeight="1" x14ac:dyDescent="0.4">
      <c r="A14" s="247"/>
      <c r="B14" s="248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4"/>
      <c r="Q14" s="74"/>
      <c r="R14" s="74"/>
      <c r="S14" s="74"/>
      <c r="T14" s="75"/>
      <c r="U14" s="75"/>
      <c r="V14" s="76"/>
      <c r="W14" s="76"/>
      <c r="X14" s="76"/>
      <c r="Y14" s="76"/>
      <c r="Z14" s="69" t="str">
        <f t="shared" si="0"/>
        <v/>
      </c>
      <c r="AA14" s="69"/>
      <c r="AB14" s="69"/>
      <c r="AC14" s="69"/>
      <c r="AD14" s="69"/>
      <c r="AE14" s="69"/>
      <c r="AF14" s="244"/>
      <c r="AG14" s="245"/>
      <c r="AH14" s="245"/>
      <c r="AI14" s="245"/>
      <c r="AJ14" s="245"/>
      <c r="AK14" s="246"/>
      <c r="AM14" s="43" t="s">
        <v>110</v>
      </c>
    </row>
    <row r="15" spans="1:39" ht="19.5" customHeight="1" x14ac:dyDescent="0.4">
      <c r="A15" s="247"/>
      <c r="B15" s="248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4"/>
      <c r="Q15" s="74"/>
      <c r="R15" s="74"/>
      <c r="S15" s="74"/>
      <c r="T15" s="75"/>
      <c r="U15" s="75"/>
      <c r="V15" s="76"/>
      <c r="W15" s="76"/>
      <c r="X15" s="76"/>
      <c r="Y15" s="76"/>
      <c r="Z15" s="69" t="str">
        <f t="shared" si="0"/>
        <v/>
      </c>
      <c r="AA15" s="69"/>
      <c r="AB15" s="69"/>
      <c r="AC15" s="69"/>
      <c r="AD15" s="69"/>
      <c r="AE15" s="69"/>
      <c r="AF15" s="244"/>
      <c r="AG15" s="245"/>
      <c r="AH15" s="245"/>
      <c r="AI15" s="245"/>
      <c r="AJ15" s="245"/>
      <c r="AK15" s="246"/>
      <c r="AM15" s="43" t="s">
        <v>111</v>
      </c>
    </row>
    <row r="16" spans="1:39" ht="19.5" customHeight="1" x14ac:dyDescent="0.4">
      <c r="A16" s="247"/>
      <c r="B16" s="248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4"/>
      <c r="Q16" s="74"/>
      <c r="R16" s="74"/>
      <c r="S16" s="74"/>
      <c r="T16" s="75"/>
      <c r="U16" s="75"/>
      <c r="V16" s="76"/>
      <c r="W16" s="76"/>
      <c r="X16" s="76"/>
      <c r="Y16" s="76"/>
      <c r="Z16" s="69" t="str">
        <f t="shared" si="0"/>
        <v/>
      </c>
      <c r="AA16" s="69"/>
      <c r="AB16" s="69"/>
      <c r="AC16" s="69"/>
      <c r="AD16" s="69"/>
      <c r="AE16" s="69"/>
      <c r="AF16" s="244"/>
      <c r="AG16" s="245"/>
      <c r="AH16" s="245"/>
      <c r="AI16" s="245"/>
      <c r="AJ16" s="245"/>
      <c r="AK16" s="246"/>
      <c r="AM16" s="43" t="s">
        <v>115</v>
      </c>
    </row>
    <row r="17" spans="1:39" ht="19.5" customHeight="1" x14ac:dyDescent="0.4">
      <c r="A17" s="247"/>
      <c r="B17" s="248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4"/>
      <c r="Q17" s="74"/>
      <c r="R17" s="74"/>
      <c r="S17" s="74"/>
      <c r="T17" s="75"/>
      <c r="U17" s="75"/>
      <c r="V17" s="76"/>
      <c r="W17" s="76"/>
      <c r="X17" s="76"/>
      <c r="Y17" s="76"/>
      <c r="Z17" s="69" t="str">
        <f t="shared" si="0"/>
        <v/>
      </c>
      <c r="AA17" s="69"/>
      <c r="AB17" s="69"/>
      <c r="AC17" s="69"/>
      <c r="AD17" s="69"/>
      <c r="AE17" s="69"/>
      <c r="AF17" s="244"/>
      <c r="AG17" s="245"/>
      <c r="AH17" s="245"/>
      <c r="AI17" s="245"/>
      <c r="AJ17" s="245"/>
      <c r="AK17" s="246"/>
      <c r="AM17" s="44" t="s">
        <v>119</v>
      </c>
    </row>
    <row r="18" spans="1:39" ht="19.5" customHeight="1" x14ac:dyDescent="0.4">
      <c r="A18" s="247"/>
      <c r="B18" s="248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4"/>
      <c r="Q18" s="74"/>
      <c r="R18" s="74"/>
      <c r="S18" s="74"/>
      <c r="T18" s="75"/>
      <c r="U18" s="75"/>
      <c r="V18" s="76"/>
      <c r="W18" s="76"/>
      <c r="X18" s="76"/>
      <c r="Y18" s="76"/>
      <c r="Z18" s="69" t="str">
        <f t="shared" si="0"/>
        <v/>
      </c>
      <c r="AA18" s="69"/>
      <c r="AB18" s="69"/>
      <c r="AC18" s="69"/>
      <c r="AD18" s="69"/>
      <c r="AE18" s="69"/>
      <c r="AF18" s="244"/>
      <c r="AG18" s="245"/>
      <c r="AH18" s="245"/>
      <c r="AI18" s="245"/>
      <c r="AJ18" s="245"/>
      <c r="AK18" s="246"/>
      <c r="AM18" s="43" t="s">
        <v>116</v>
      </c>
    </row>
    <row r="19" spans="1:39" ht="19.5" customHeight="1" x14ac:dyDescent="0.4">
      <c r="A19" s="247"/>
      <c r="B19" s="248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4"/>
      <c r="Q19" s="74"/>
      <c r="R19" s="74"/>
      <c r="S19" s="74"/>
      <c r="T19" s="75"/>
      <c r="U19" s="75"/>
      <c r="V19" s="76"/>
      <c r="W19" s="76"/>
      <c r="X19" s="76"/>
      <c r="Y19" s="76"/>
      <c r="Z19" s="69" t="str">
        <f t="shared" si="0"/>
        <v/>
      </c>
      <c r="AA19" s="69"/>
      <c r="AB19" s="69"/>
      <c r="AC19" s="69"/>
      <c r="AD19" s="69"/>
      <c r="AE19" s="69"/>
      <c r="AF19" s="244"/>
      <c r="AG19" s="245"/>
      <c r="AH19" s="245"/>
      <c r="AI19" s="245"/>
      <c r="AJ19" s="245"/>
      <c r="AK19" s="246"/>
      <c r="AM19" s="43" t="s">
        <v>117</v>
      </c>
    </row>
    <row r="20" spans="1:39" ht="19.5" customHeight="1" x14ac:dyDescent="0.4">
      <c r="A20" s="247"/>
      <c r="B20" s="248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4"/>
      <c r="Q20" s="74"/>
      <c r="R20" s="74"/>
      <c r="S20" s="74"/>
      <c r="T20" s="75"/>
      <c r="U20" s="75"/>
      <c r="V20" s="76"/>
      <c r="W20" s="76"/>
      <c r="X20" s="76"/>
      <c r="Y20" s="76"/>
      <c r="Z20" s="69" t="str">
        <f t="shared" si="0"/>
        <v/>
      </c>
      <c r="AA20" s="69"/>
      <c r="AB20" s="69"/>
      <c r="AC20" s="69"/>
      <c r="AD20" s="69"/>
      <c r="AE20" s="69"/>
      <c r="AF20" s="244"/>
      <c r="AG20" s="245"/>
      <c r="AH20" s="245"/>
      <c r="AI20" s="245"/>
      <c r="AJ20" s="245"/>
      <c r="AK20" s="246"/>
      <c r="AM20" s="44" t="s">
        <v>118</v>
      </c>
    </row>
    <row r="21" spans="1:39" ht="19.5" customHeight="1" x14ac:dyDescent="0.4">
      <c r="A21" s="247"/>
      <c r="B21" s="248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4"/>
      <c r="Q21" s="74"/>
      <c r="R21" s="74"/>
      <c r="S21" s="74"/>
      <c r="T21" s="75"/>
      <c r="U21" s="75"/>
      <c r="V21" s="76"/>
      <c r="W21" s="76"/>
      <c r="X21" s="76"/>
      <c r="Y21" s="76"/>
      <c r="Z21" s="69" t="str">
        <f t="shared" si="0"/>
        <v/>
      </c>
      <c r="AA21" s="69"/>
      <c r="AB21" s="69"/>
      <c r="AC21" s="69"/>
      <c r="AD21" s="69"/>
      <c r="AE21" s="69"/>
      <c r="AF21" s="244"/>
      <c r="AG21" s="245"/>
      <c r="AH21" s="245"/>
      <c r="AI21" s="245"/>
      <c r="AJ21" s="245"/>
      <c r="AK21" s="246"/>
      <c r="AM21" s="43" t="s">
        <v>112</v>
      </c>
    </row>
    <row r="22" spans="1:39" ht="19.5" customHeight="1" x14ac:dyDescent="0.4">
      <c r="A22" s="247"/>
      <c r="B22" s="248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4"/>
      <c r="Q22" s="74"/>
      <c r="R22" s="74"/>
      <c r="S22" s="74"/>
      <c r="T22" s="75"/>
      <c r="U22" s="75"/>
      <c r="V22" s="76"/>
      <c r="W22" s="76"/>
      <c r="X22" s="76"/>
      <c r="Y22" s="76"/>
      <c r="Z22" s="69" t="str">
        <f t="shared" si="0"/>
        <v/>
      </c>
      <c r="AA22" s="69"/>
      <c r="AB22" s="69"/>
      <c r="AC22" s="69"/>
      <c r="AD22" s="69"/>
      <c r="AE22" s="69"/>
      <c r="AF22" s="244"/>
      <c r="AG22" s="245"/>
      <c r="AH22" s="245"/>
      <c r="AI22" s="245"/>
      <c r="AJ22" s="245"/>
      <c r="AK22" s="246"/>
      <c r="AM22" s="43" t="s">
        <v>113</v>
      </c>
    </row>
    <row r="23" spans="1:39" ht="19.5" customHeight="1" x14ac:dyDescent="0.4">
      <c r="A23" s="247"/>
      <c r="B23" s="248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4"/>
      <c r="Q23" s="74"/>
      <c r="R23" s="74"/>
      <c r="S23" s="74"/>
      <c r="T23" s="75"/>
      <c r="U23" s="75"/>
      <c r="V23" s="76"/>
      <c r="W23" s="76"/>
      <c r="X23" s="76"/>
      <c r="Y23" s="76"/>
      <c r="Z23" s="69" t="str">
        <f t="shared" si="0"/>
        <v/>
      </c>
      <c r="AA23" s="69"/>
      <c r="AB23" s="69"/>
      <c r="AC23" s="69"/>
      <c r="AD23" s="69"/>
      <c r="AE23" s="69"/>
      <c r="AF23" s="244"/>
      <c r="AG23" s="245"/>
      <c r="AH23" s="245"/>
      <c r="AI23" s="245"/>
      <c r="AJ23" s="245"/>
      <c r="AK23" s="246"/>
      <c r="AM23" s="43" t="s">
        <v>114</v>
      </c>
    </row>
    <row r="24" spans="1:39" ht="19.5" customHeight="1" x14ac:dyDescent="0.4">
      <c r="A24" s="247"/>
      <c r="B24" s="248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4"/>
      <c r="Q24" s="74"/>
      <c r="R24" s="74"/>
      <c r="S24" s="74"/>
      <c r="T24" s="75"/>
      <c r="U24" s="75"/>
      <c r="V24" s="76"/>
      <c r="W24" s="76"/>
      <c r="X24" s="76"/>
      <c r="Y24" s="76"/>
      <c r="Z24" s="69" t="str">
        <f t="shared" si="0"/>
        <v/>
      </c>
      <c r="AA24" s="69"/>
      <c r="AB24" s="69"/>
      <c r="AC24" s="69"/>
      <c r="AD24" s="69"/>
      <c r="AE24" s="69"/>
      <c r="AF24" s="244"/>
      <c r="AG24" s="245"/>
      <c r="AH24" s="245"/>
      <c r="AI24" s="245"/>
      <c r="AJ24" s="245"/>
      <c r="AK24" s="246"/>
      <c r="AM24" s="43" t="s">
        <v>108</v>
      </c>
    </row>
    <row r="25" spans="1:39" ht="19.5" customHeight="1" x14ac:dyDescent="0.4">
      <c r="A25" s="247"/>
      <c r="B25" s="248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4"/>
      <c r="Q25" s="74"/>
      <c r="R25" s="74"/>
      <c r="S25" s="74"/>
      <c r="T25" s="75"/>
      <c r="U25" s="75"/>
      <c r="V25" s="76"/>
      <c r="W25" s="76"/>
      <c r="X25" s="76"/>
      <c r="Y25" s="76"/>
      <c r="Z25" s="69" t="str">
        <f t="shared" si="0"/>
        <v/>
      </c>
      <c r="AA25" s="69"/>
      <c r="AB25" s="69"/>
      <c r="AC25" s="69"/>
      <c r="AD25" s="69"/>
      <c r="AE25" s="69"/>
      <c r="AF25" s="244"/>
      <c r="AG25" s="245"/>
      <c r="AH25" s="245"/>
      <c r="AI25" s="245"/>
      <c r="AJ25" s="245"/>
      <c r="AK25" s="246"/>
      <c r="AM25" s="43" t="s">
        <v>107</v>
      </c>
    </row>
    <row r="26" spans="1:39" ht="19.5" customHeight="1" x14ac:dyDescent="0.4">
      <c r="A26" s="247"/>
      <c r="B26" s="248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4"/>
      <c r="Q26" s="74"/>
      <c r="R26" s="74"/>
      <c r="S26" s="74"/>
      <c r="T26" s="75"/>
      <c r="U26" s="75"/>
      <c r="V26" s="76"/>
      <c r="W26" s="76"/>
      <c r="X26" s="76"/>
      <c r="Y26" s="76"/>
      <c r="Z26" s="69" t="str">
        <f t="shared" si="0"/>
        <v/>
      </c>
      <c r="AA26" s="69"/>
      <c r="AB26" s="69"/>
      <c r="AC26" s="69"/>
      <c r="AD26" s="69"/>
      <c r="AE26" s="69"/>
      <c r="AF26" s="244"/>
      <c r="AG26" s="245"/>
      <c r="AH26" s="245"/>
      <c r="AI26" s="245"/>
      <c r="AJ26" s="245"/>
      <c r="AK26" s="246"/>
      <c r="AM26" s="43" t="s">
        <v>104</v>
      </c>
    </row>
    <row r="27" spans="1:39" ht="19.5" customHeight="1" x14ac:dyDescent="0.4">
      <c r="A27" s="247"/>
      <c r="B27" s="248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4"/>
      <c r="Q27" s="74"/>
      <c r="R27" s="74"/>
      <c r="S27" s="74"/>
      <c r="T27" s="75"/>
      <c r="U27" s="75"/>
      <c r="V27" s="76"/>
      <c r="W27" s="76"/>
      <c r="X27" s="76"/>
      <c r="Y27" s="76"/>
      <c r="Z27" s="69" t="str">
        <f t="shared" si="0"/>
        <v/>
      </c>
      <c r="AA27" s="69"/>
      <c r="AB27" s="69"/>
      <c r="AC27" s="69"/>
      <c r="AD27" s="69"/>
      <c r="AE27" s="69"/>
      <c r="AF27" s="244"/>
      <c r="AG27" s="245"/>
      <c r="AH27" s="245"/>
      <c r="AI27" s="245"/>
      <c r="AJ27" s="245"/>
      <c r="AK27" s="246"/>
      <c r="AM27" s="43" t="s">
        <v>105</v>
      </c>
    </row>
    <row r="28" spans="1:39" ht="19.5" customHeight="1" x14ac:dyDescent="0.4">
      <c r="A28" s="247"/>
      <c r="B28" s="248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4"/>
      <c r="Q28" s="74"/>
      <c r="R28" s="74"/>
      <c r="S28" s="74"/>
      <c r="T28" s="75"/>
      <c r="U28" s="75"/>
      <c r="V28" s="76"/>
      <c r="W28" s="76"/>
      <c r="X28" s="76"/>
      <c r="Y28" s="76"/>
      <c r="Z28" s="69" t="str">
        <f t="shared" si="0"/>
        <v/>
      </c>
      <c r="AA28" s="69"/>
      <c r="AB28" s="69"/>
      <c r="AC28" s="69"/>
      <c r="AD28" s="69"/>
      <c r="AE28" s="69"/>
      <c r="AF28" s="244"/>
      <c r="AG28" s="245"/>
      <c r="AH28" s="245"/>
      <c r="AI28" s="245"/>
      <c r="AJ28" s="245"/>
      <c r="AK28" s="246"/>
      <c r="AM28" s="43" t="s">
        <v>106</v>
      </c>
    </row>
    <row r="29" spans="1:39" ht="19.5" customHeight="1" x14ac:dyDescent="0.4">
      <c r="A29" s="247"/>
      <c r="B29" s="248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4"/>
      <c r="Q29" s="74"/>
      <c r="R29" s="74"/>
      <c r="S29" s="74"/>
      <c r="T29" s="75"/>
      <c r="U29" s="75"/>
      <c r="V29" s="76"/>
      <c r="W29" s="76"/>
      <c r="X29" s="76"/>
      <c r="Y29" s="76"/>
      <c r="Z29" s="69" t="str">
        <f t="shared" si="0"/>
        <v/>
      </c>
      <c r="AA29" s="69"/>
      <c r="AB29" s="69"/>
      <c r="AC29" s="69"/>
      <c r="AD29" s="69"/>
      <c r="AE29" s="69"/>
      <c r="AF29" s="244"/>
      <c r="AG29" s="245"/>
      <c r="AH29" s="245"/>
      <c r="AI29" s="245"/>
      <c r="AJ29" s="245"/>
      <c r="AK29" s="246"/>
      <c r="AM29" s="43"/>
    </row>
    <row r="30" spans="1:39" ht="19.5" customHeight="1" x14ac:dyDescent="0.4">
      <c r="A30" s="247"/>
      <c r="B30" s="248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4"/>
      <c r="Q30" s="74"/>
      <c r="R30" s="74"/>
      <c r="S30" s="74"/>
      <c r="T30" s="75"/>
      <c r="U30" s="75"/>
      <c r="V30" s="76"/>
      <c r="W30" s="76"/>
      <c r="X30" s="76"/>
      <c r="Y30" s="76"/>
      <c r="Z30" s="69" t="str">
        <f t="shared" si="0"/>
        <v/>
      </c>
      <c r="AA30" s="69"/>
      <c r="AB30" s="69"/>
      <c r="AC30" s="69"/>
      <c r="AD30" s="69"/>
      <c r="AE30" s="69"/>
      <c r="AF30" s="244"/>
      <c r="AG30" s="245"/>
      <c r="AH30" s="245"/>
      <c r="AI30" s="245"/>
      <c r="AJ30" s="245"/>
      <c r="AK30" s="246"/>
      <c r="AM30" s="43"/>
    </row>
    <row r="31" spans="1:39" ht="19.5" customHeight="1" x14ac:dyDescent="0.4">
      <c r="A31" s="247"/>
      <c r="B31" s="248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74"/>
      <c r="Q31" s="74"/>
      <c r="R31" s="74"/>
      <c r="S31" s="74"/>
      <c r="T31" s="75"/>
      <c r="U31" s="75"/>
      <c r="V31" s="76"/>
      <c r="W31" s="76"/>
      <c r="X31" s="76"/>
      <c r="Y31" s="76"/>
      <c r="Z31" s="69" t="str">
        <f t="shared" si="0"/>
        <v/>
      </c>
      <c r="AA31" s="69"/>
      <c r="AB31" s="69"/>
      <c r="AC31" s="69"/>
      <c r="AD31" s="69"/>
      <c r="AE31" s="69"/>
      <c r="AF31" s="244"/>
      <c r="AG31" s="245"/>
      <c r="AH31" s="245"/>
      <c r="AI31" s="245"/>
      <c r="AJ31" s="245"/>
      <c r="AK31" s="246"/>
    </row>
    <row r="32" spans="1:39" ht="19.5" customHeight="1" x14ac:dyDescent="0.4">
      <c r="A32" s="247"/>
      <c r="B32" s="248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4"/>
      <c r="Q32" s="74"/>
      <c r="R32" s="74"/>
      <c r="S32" s="74"/>
      <c r="T32" s="75"/>
      <c r="U32" s="75"/>
      <c r="V32" s="76"/>
      <c r="W32" s="76"/>
      <c r="X32" s="76"/>
      <c r="Y32" s="76"/>
      <c r="Z32" s="69" t="str">
        <f t="shared" si="0"/>
        <v/>
      </c>
      <c r="AA32" s="69"/>
      <c r="AB32" s="69"/>
      <c r="AC32" s="69"/>
      <c r="AD32" s="69"/>
      <c r="AE32" s="69"/>
      <c r="AF32" s="244"/>
      <c r="AG32" s="245"/>
      <c r="AH32" s="245"/>
      <c r="AI32" s="245"/>
      <c r="AJ32" s="245"/>
      <c r="AK32" s="246"/>
    </row>
    <row r="33" spans="1:37" ht="19.5" customHeight="1" x14ac:dyDescent="0.4">
      <c r="A33" s="249"/>
      <c r="B33" s="250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74"/>
      <c r="Q33" s="74"/>
      <c r="R33" s="74"/>
      <c r="S33" s="74"/>
      <c r="T33" s="75"/>
      <c r="U33" s="75"/>
      <c r="V33" s="76"/>
      <c r="W33" s="76"/>
      <c r="X33" s="76"/>
      <c r="Y33" s="76"/>
      <c r="Z33" s="69" t="str">
        <f t="shared" si="0"/>
        <v/>
      </c>
      <c r="AA33" s="69"/>
      <c r="AB33" s="69"/>
      <c r="AC33" s="69"/>
      <c r="AD33" s="69"/>
      <c r="AE33" s="69"/>
      <c r="AF33" s="244"/>
      <c r="AG33" s="245"/>
      <c r="AH33" s="245"/>
      <c r="AI33" s="245"/>
      <c r="AJ33" s="245"/>
      <c r="AK33" s="246"/>
    </row>
    <row r="34" spans="1:37" ht="19.5" customHeight="1" x14ac:dyDescent="0.45">
      <c r="A34" s="277"/>
      <c r="B34" s="278"/>
      <c r="C34" s="78" t="s">
        <v>19</v>
      </c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9"/>
      <c r="Q34" s="79"/>
      <c r="R34" s="79"/>
      <c r="S34" s="79"/>
      <c r="T34" s="80"/>
      <c r="U34" s="80"/>
      <c r="V34" s="49"/>
      <c r="W34" s="49"/>
      <c r="X34" s="49"/>
      <c r="Y34" s="49"/>
      <c r="Z34" s="50">
        <f>SUM(Z11:AE33)</f>
        <v>0</v>
      </c>
      <c r="AA34" s="50"/>
      <c r="AB34" s="50"/>
      <c r="AC34" s="50"/>
      <c r="AD34" s="50"/>
      <c r="AE34" s="50"/>
      <c r="AF34" s="264"/>
      <c r="AG34" s="265"/>
      <c r="AH34" s="265"/>
      <c r="AI34" s="265"/>
      <c r="AJ34" s="265"/>
      <c r="AK34" s="266"/>
    </row>
    <row r="35" spans="1:37" ht="19.5" customHeight="1" x14ac:dyDescent="0.45">
      <c r="A35" s="267"/>
      <c r="B35" s="268"/>
      <c r="C35" s="269" t="s">
        <v>20</v>
      </c>
      <c r="D35" s="269"/>
      <c r="E35" s="269"/>
      <c r="F35" s="269"/>
      <c r="G35" s="269"/>
      <c r="H35" s="269"/>
      <c r="I35" s="269"/>
      <c r="J35" s="269"/>
      <c r="K35" s="269"/>
      <c r="L35" s="269"/>
      <c r="M35" s="269"/>
      <c r="N35" s="269"/>
      <c r="O35" s="269"/>
      <c r="P35" s="270">
        <v>10</v>
      </c>
      <c r="Q35" s="270"/>
      <c r="R35" s="270"/>
      <c r="S35" s="270"/>
      <c r="T35" s="271" t="s">
        <v>22</v>
      </c>
      <c r="U35" s="271"/>
      <c r="V35" s="272"/>
      <c r="W35" s="272"/>
      <c r="X35" s="272"/>
      <c r="Y35" s="272"/>
      <c r="Z35" s="273">
        <f>Z34*0.1</f>
        <v>0</v>
      </c>
      <c r="AA35" s="273"/>
      <c r="AB35" s="273"/>
      <c r="AC35" s="273"/>
      <c r="AD35" s="273"/>
      <c r="AE35" s="273"/>
      <c r="AF35" s="274"/>
      <c r="AG35" s="275"/>
      <c r="AH35" s="275"/>
      <c r="AI35" s="275"/>
      <c r="AJ35" s="275"/>
      <c r="AK35" s="276"/>
    </row>
    <row r="36" spans="1:37" ht="19.5" customHeight="1" x14ac:dyDescent="0.45">
      <c r="A36" s="54"/>
      <c r="B36" s="55"/>
      <c r="C36" s="254" t="s">
        <v>21</v>
      </c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5"/>
      <c r="O36" s="256"/>
      <c r="P36" s="231"/>
      <c r="Q36" s="232"/>
      <c r="R36" s="232"/>
      <c r="S36" s="257"/>
      <c r="T36" s="231"/>
      <c r="U36" s="257"/>
      <c r="V36" s="58"/>
      <c r="W36" s="59"/>
      <c r="X36" s="59"/>
      <c r="Y36" s="59"/>
      <c r="Z36" s="60">
        <f>SUM(Z34:AE35)</f>
        <v>0</v>
      </c>
      <c r="AA36" s="60"/>
      <c r="AB36" s="60"/>
      <c r="AC36" s="60"/>
      <c r="AD36" s="60"/>
      <c r="AE36" s="60"/>
      <c r="AF36" s="61"/>
      <c r="AG36" s="61"/>
      <c r="AH36" s="61"/>
      <c r="AI36" s="61"/>
      <c r="AJ36" s="61"/>
      <c r="AK36" s="61"/>
    </row>
    <row r="37" spans="1:37" ht="19.5" customHeight="1" x14ac:dyDescent="0.2">
      <c r="A37" s="263" t="s">
        <v>26</v>
      </c>
      <c r="B37" s="263"/>
      <c r="C37" s="263"/>
      <c r="D37" s="263"/>
      <c r="E37" s="263"/>
      <c r="F37" s="263"/>
      <c r="G37" s="263"/>
      <c r="H37" s="263"/>
      <c r="I37" s="263"/>
      <c r="J37" s="263"/>
      <c r="K37" s="263"/>
      <c r="L37" s="263"/>
      <c r="M37" s="263"/>
      <c r="N37" s="263"/>
      <c r="O37" s="263"/>
      <c r="P37" s="263"/>
      <c r="Q37" s="263"/>
      <c r="R37" s="263"/>
      <c r="S37" s="263"/>
      <c r="T37" s="263"/>
      <c r="U37" s="263"/>
    </row>
    <row r="38" spans="1:37" ht="19.5" customHeight="1" x14ac:dyDescent="0.2">
      <c r="A38" s="252" t="s">
        <v>51</v>
      </c>
      <c r="B38" s="252"/>
      <c r="C38" s="252"/>
      <c r="D38" s="252"/>
      <c r="E38" s="252"/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2"/>
      <c r="R38" s="252"/>
      <c r="S38" s="252"/>
      <c r="T38" s="252"/>
      <c r="U38" s="252"/>
      <c r="V38" s="7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</row>
    <row r="39" spans="1:37" ht="19.5" customHeight="1" x14ac:dyDescent="0.2">
      <c r="A39" s="253" t="s">
        <v>39</v>
      </c>
      <c r="B39" s="253"/>
      <c r="C39" s="253"/>
      <c r="D39" s="253"/>
      <c r="E39" s="253"/>
      <c r="F39" s="253"/>
      <c r="G39" s="253"/>
      <c r="H39" s="253"/>
      <c r="I39" s="253"/>
      <c r="J39" s="253"/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7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</row>
    <row r="40" spans="1:37" ht="19.5" customHeight="1" x14ac:dyDescent="0.2">
      <c r="A40" s="251" t="s">
        <v>57</v>
      </c>
      <c r="B40" s="251"/>
      <c r="C40" s="251"/>
      <c r="D40" s="251"/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7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</row>
    <row r="41" spans="1:37" ht="19.5" customHeight="1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</row>
    <row r="42" spans="1:37" ht="19.5" customHeight="1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</row>
    <row r="43" spans="1:37" ht="19.5" customHeight="1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</row>
    <row r="44" spans="1:37" ht="19.5" customHeight="1" x14ac:dyDescent="0.2"/>
    <row r="45" spans="1:37" ht="19.5" customHeight="1" x14ac:dyDescent="0.2"/>
    <row r="46" spans="1:37" ht="19.5" customHeight="1" x14ac:dyDescent="0.2"/>
    <row r="47" spans="1:37" ht="19.5" customHeight="1" x14ac:dyDescent="0.2"/>
    <row r="48" spans="1:37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  <row r="59" ht="19.5" customHeight="1" x14ac:dyDescent="0.2"/>
    <row r="60" ht="19.5" customHeight="1" x14ac:dyDescent="0.2"/>
    <row r="61" ht="19.5" customHeight="1" x14ac:dyDescent="0.2"/>
    <row r="62" ht="19.5" customHeight="1" x14ac:dyDescent="0.2"/>
    <row r="63" ht="19.5" customHeight="1" x14ac:dyDescent="0.2"/>
    <row r="64" ht="19.5" customHeight="1" x14ac:dyDescent="0.2"/>
    <row r="65" ht="19.5" customHeight="1" x14ac:dyDescent="0.2"/>
    <row r="66" ht="19.5" customHeight="1" x14ac:dyDescent="0.2"/>
    <row r="67" ht="19.5" customHeight="1" x14ac:dyDescent="0.2"/>
    <row r="68" ht="19.5" customHeight="1" x14ac:dyDescent="0.2"/>
    <row r="69" ht="19.5" customHeight="1" x14ac:dyDescent="0.2"/>
    <row r="70" ht="19.5" customHeight="1" x14ac:dyDescent="0.2"/>
    <row r="71" ht="19.5" customHeight="1" x14ac:dyDescent="0.2"/>
    <row r="72" ht="19.5" customHeight="1" x14ac:dyDescent="0.2"/>
    <row r="73" ht="19.5" customHeight="1" x14ac:dyDescent="0.2"/>
    <row r="74" ht="19.5" customHeight="1" x14ac:dyDescent="0.2"/>
    <row r="75" ht="19.5" customHeight="1" x14ac:dyDescent="0.2"/>
    <row r="76" ht="19.5" customHeight="1" x14ac:dyDescent="0.2"/>
    <row r="77" ht="19.5" customHeight="1" x14ac:dyDescent="0.2"/>
    <row r="78" ht="19.5" customHeight="1" x14ac:dyDescent="0.2"/>
    <row r="79" ht="19.5" customHeight="1" x14ac:dyDescent="0.2"/>
    <row r="80" ht="19.5" customHeight="1" x14ac:dyDescent="0.2"/>
    <row r="81" ht="19.5" customHeight="1" x14ac:dyDescent="0.2"/>
    <row r="82" ht="19.5" customHeight="1" x14ac:dyDescent="0.2"/>
    <row r="83" ht="19.5" customHeight="1" x14ac:dyDescent="0.2"/>
    <row r="84" ht="19.5" customHeight="1" x14ac:dyDescent="0.2"/>
    <row r="85" ht="19.5" customHeight="1" x14ac:dyDescent="0.2"/>
    <row r="86" ht="19.5" customHeight="1" x14ac:dyDescent="0.2"/>
    <row r="87" ht="19.5" customHeight="1" x14ac:dyDescent="0.2"/>
    <row r="88" ht="19.5" customHeight="1" x14ac:dyDescent="0.2"/>
    <row r="89" ht="19.5" customHeight="1" x14ac:dyDescent="0.2"/>
    <row r="90" ht="19.5" customHeight="1" x14ac:dyDescent="0.2"/>
    <row r="91" ht="19.5" customHeight="1" x14ac:dyDescent="0.2"/>
    <row r="92" ht="19.5" customHeight="1" x14ac:dyDescent="0.2"/>
    <row r="93" ht="19.5" customHeight="1" x14ac:dyDescent="0.2"/>
    <row r="94" ht="19.5" customHeight="1" x14ac:dyDescent="0.2"/>
    <row r="95" ht="19.5" customHeight="1" x14ac:dyDescent="0.2"/>
    <row r="96" ht="19.5" customHeight="1" x14ac:dyDescent="0.2"/>
    <row r="97" ht="19.5" customHeight="1" x14ac:dyDescent="0.2"/>
    <row r="98" ht="19.5" customHeight="1" x14ac:dyDescent="0.2"/>
    <row r="99" ht="19.5" customHeight="1" x14ac:dyDescent="0.2"/>
    <row r="100" ht="19.5" customHeight="1" x14ac:dyDescent="0.2"/>
    <row r="101" ht="19.5" customHeight="1" x14ac:dyDescent="0.2"/>
    <row r="102" ht="19.5" customHeight="1" x14ac:dyDescent="0.2"/>
    <row r="103" ht="19.5" customHeight="1" x14ac:dyDescent="0.2"/>
    <row r="104" ht="19.5" customHeight="1" x14ac:dyDescent="0.2"/>
    <row r="105" ht="19.5" customHeight="1" x14ac:dyDescent="0.2"/>
    <row r="106" ht="19.5" customHeight="1" x14ac:dyDescent="0.2"/>
    <row r="107" ht="19.5" customHeight="1" x14ac:dyDescent="0.2"/>
    <row r="108" ht="19.5" customHeight="1" x14ac:dyDescent="0.2"/>
    <row r="109" ht="19.5" customHeight="1" x14ac:dyDescent="0.2"/>
    <row r="110" ht="19.5" customHeight="1" x14ac:dyDescent="0.2"/>
    <row r="111" ht="19.5" customHeight="1" x14ac:dyDescent="0.2"/>
    <row r="112" ht="19.5" customHeight="1" x14ac:dyDescent="0.2"/>
    <row r="113" ht="19.5" customHeight="1" x14ac:dyDescent="0.2"/>
    <row r="114" ht="19.5" customHeight="1" x14ac:dyDescent="0.2"/>
    <row r="115" ht="19.5" customHeight="1" x14ac:dyDescent="0.2"/>
    <row r="116" ht="19.5" customHeight="1" x14ac:dyDescent="0.2"/>
    <row r="117" ht="19.5" customHeight="1" x14ac:dyDescent="0.2"/>
    <row r="118" ht="19.5" customHeight="1" x14ac:dyDescent="0.2"/>
    <row r="119" ht="19.5" customHeight="1" x14ac:dyDescent="0.2"/>
    <row r="120" ht="19.5" customHeight="1" x14ac:dyDescent="0.2"/>
    <row r="121" ht="19.5" customHeight="1" x14ac:dyDescent="0.2"/>
    <row r="122" ht="19.5" customHeight="1" x14ac:dyDescent="0.2"/>
    <row r="123" ht="19.5" customHeight="1" x14ac:dyDescent="0.2"/>
    <row r="124" ht="19.5" customHeight="1" x14ac:dyDescent="0.2"/>
    <row r="125" ht="19.5" customHeight="1" x14ac:dyDescent="0.2"/>
    <row r="126" ht="19.5" customHeight="1" x14ac:dyDescent="0.2"/>
    <row r="127" ht="19.5" customHeight="1" x14ac:dyDescent="0.2"/>
    <row r="128" ht="19.5" customHeight="1" x14ac:dyDescent="0.2"/>
    <row r="129" ht="19.5" customHeight="1" x14ac:dyDescent="0.2"/>
    <row r="130" ht="19.5" customHeight="1" x14ac:dyDescent="0.2"/>
    <row r="131" ht="19.5" customHeight="1" x14ac:dyDescent="0.2"/>
    <row r="132" ht="19.5" customHeight="1" x14ac:dyDescent="0.2"/>
    <row r="133" ht="19.5" customHeight="1" x14ac:dyDescent="0.2"/>
    <row r="134" ht="19.5" customHeight="1" x14ac:dyDescent="0.2"/>
    <row r="135" ht="19.5" customHeight="1" x14ac:dyDescent="0.2"/>
    <row r="136" ht="19.5" customHeight="1" x14ac:dyDescent="0.2"/>
    <row r="137" ht="19.5" customHeight="1" x14ac:dyDescent="0.2"/>
    <row r="138" ht="19.5" customHeight="1" x14ac:dyDescent="0.2"/>
    <row r="139" ht="19.5" customHeight="1" x14ac:dyDescent="0.2"/>
    <row r="140" ht="19.5" customHeight="1" x14ac:dyDescent="0.2"/>
    <row r="141" ht="19.5" customHeight="1" x14ac:dyDescent="0.2"/>
    <row r="142" ht="19.5" customHeight="1" x14ac:dyDescent="0.2"/>
    <row r="143" ht="19.5" customHeight="1" x14ac:dyDescent="0.2"/>
    <row r="144" ht="19.5" customHeight="1" x14ac:dyDescent="0.2"/>
    <row r="145" ht="19.5" customHeight="1" x14ac:dyDescent="0.2"/>
    <row r="146" ht="19.5" customHeight="1" x14ac:dyDescent="0.2"/>
    <row r="147" ht="19.5" customHeight="1" x14ac:dyDescent="0.2"/>
    <row r="148" ht="19.5" customHeight="1" x14ac:dyDescent="0.2"/>
    <row r="149" ht="19.5" customHeight="1" x14ac:dyDescent="0.2"/>
  </sheetData>
  <mergeCells count="216">
    <mergeCell ref="A39:U39"/>
    <mergeCell ref="W39:Y40"/>
    <mergeCell ref="Z39:AB40"/>
    <mergeCell ref="AC39:AE40"/>
    <mergeCell ref="AF39:AH40"/>
    <mergeCell ref="AI39:AK40"/>
    <mergeCell ref="A40:U40"/>
    <mergeCell ref="AF36:AK36"/>
    <mergeCell ref="A37:U37"/>
    <mergeCell ref="A38:U38"/>
    <mergeCell ref="W38:Y38"/>
    <mergeCell ref="Z38:AB38"/>
    <mergeCell ref="AC38:AE38"/>
    <mergeCell ref="AF38:AH38"/>
    <mergeCell ref="AI38:AK38"/>
    <mergeCell ref="A36:B36"/>
    <mergeCell ref="C36:O36"/>
    <mergeCell ref="P36:S36"/>
    <mergeCell ref="T36:U36"/>
    <mergeCell ref="V36:Y36"/>
    <mergeCell ref="Z36:AE36"/>
    <mergeCell ref="AF34:AK34"/>
    <mergeCell ref="A35:B35"/>
    <mergeCell ref="C35:O35"/>
    <mergeCell ref="P35:S35"/>
    <mergeCell ref="T35:U35"/>
    <mergeCell ref="V35:Y35"/>
    <mergeCell ref="Z35:AE35"/>
    <mergeCell ref="AF35:AK35"/>
    <mergeCell ref="A34:B34"/>
    <mergeCell ref="C34:O34"/>
    <mergeCell ref="P34:S34"/>
    <mergeCell ref="T34:U34"/>
    <mergeCell ref="V34:Y34"/>
    <mergeCell ref="Z34:AE34"/>
    <mergeCell ref="AF32:AK32"/>
    <mergeCell ref="A33:B33"/>
    <mergeCell ref="C33:O33"/>
    <mergeCell ref="P33:S33"/>
    <mergeCell ref="T33:U33"/>
    <mergeCell ref="V33:Y33"/>
    <mergeCell ref="Z33:AE33"/>
    <mergeCell ref="AF33:AK33"/>
    <mergeCell ref="A32:B32"/>
    <mergeCell ref="C32:O32"/>
    <mergeCell ref="P32:S32"/>
    <mergeCell ref="T32:U32"/>
    <mergeCell ref="V32:Y32"/>
    <mergeCell ref="Z32:AE32"/>
    <mergeCell ref="AF30:AK30"/>
    <mergeCell ref="A31:B31"/>
    <mergeCell ref="C31:O31"/>
    <mergeCell ref="P31:S31"/>
    <mergeCell ref="T31:U31"/>
    <mergeCell ref="V31:Y31"/>
    <mergeCell ref="Z31:AE31"/>
    <mergeCell ref="AF31:AK31"/>
    <mergeCell ref="A30:B30"/>
    <mergeCell ref="C30:O30"/>
    <mergeCell ref="P30:S30"/>
    <mergeCell ref="T30:U30"/>
    <mergeCell ref="V30:Y30"/>
    <mergeCell ref="Z30:AE30"/>
    <mergeCell ref="AF28:AK28"/>
    <mergeCell ref="A29:B29"/>
    <mergeCell ref="C29:O29"/>
    <mergeCell ref="P29:S29"/>
    <mergeCell ref="T29:U29"/>
    <mergeCell ref="V29:Y29"/>
    <mergeCell ref="Z29:AE29"/>
    <mergeCell ref="AF29:AK29"/>
    <mergeCell ref="A28:B28"/>
    <mergeCell ref="C28:O28"/>
    <mergeCell ref="P28:S28"/>
    <mergeCell ref="T28:U28"/>
    <mergeCell ref="V28:Y28"/>
    <mergeCell ref="Z28:AE28"/>
    <mergeCell ref="AF26:AK26"/>
    <mergeCell ref="A27:B27"/>
    <mergeCell ref="C27:O27"/>
    <mergeCell ref="P27:S27"/>
    <mergeCell ref="T27:U27"/>
    <mergeCell ref="V27:Y27"/>
    <mergeCell ref="Z27:AE27"/>
    <mergeCell ref="AF27:AK27"/>
    <mergeCell ref="A26:B26"/>
    <mergeCell ref="C26:O26"/>
    <mergeCell ref="P26:S26"/>
    <mergeCell ref="T26:U26"/>
    <mergeCell ref="V26:Y26"/>
    <mergeCell ref="Z26:AE26"/>
    <mergeCell ref="AF24:AK24"/>
    <mergeCell ref="A25:B25"/>
    <mergeCell ref="C25:O25"/>
    <mergeCell ref="P25:S25"/>
    <mergeCell ref="T25:U25"/>
    <mergeCell ref="V25:Y25"/>
    <mergeCell ref="Z25:AE25"/>
    <mergeCell ref="AF25:AK25"/>
    <mergeCell ref="A24:B24"/>
    <mergeCell ref="C24:O24"/>
    <mergeCell ref="P24:S24"/>
    <mergeCell ref="T24:U24"/>
    <mergeCell ref="V24:Y24"/>
    <mergeCell ref="Z24:AE24"/>
    <mergeCell ref="AF22:AK22"/>
    <mergeCell ref="A23:B23"/>
    <mergeCell ref="C23:O23"/>
    <mergeCell ref="P23:S23"/>
    <mergeCell ref="T23:U23"/>
    <mergeCell ref="V23:Y23"/>
    <mergeCell ref="Z23:AE23"/>
    <mergeCell ref="AF23:AK23"/>
    <mergeCell ref="A22:B22"/>
    <mergeCell ref="C22:O22"/>
    <mergeCell ref="P22:S22"/>
    <mergeCell ref="T22:U22"/>
    <mergeCell ref="V22:Y22"/>
    <mergeCell ref="Z22:AE22"/>
    <mergeCell ref="AF20:AK20"/>
    <mergeCell ref="A21:B21"/>
    <mergeCell ref="C21:O21"/>
    <mergeCell ref="P21:S21"/>
    <mergeCell ref="T21:U21"/>
    <mergeCell ref="V21:Y21"/>
    <mergeCell ref="Z21:AE21"/>
    <mergeCell ref="AF21:AK21"/>
    <mergeCell ref="A20:B20"/>
    <mergeCell ref="C20:O20"/>
    <mergeCell ref="P20:S20"/>
    <mergeCell ref="T20:U20"/>
    <mergeCell ref="V20:Y20"/>
    <mergeCell ref="Z20:AE20"/>
    <mergeCell ref="AF18:AK18"/>
    <mergeCell ref="A19:B19"/>
    <mergeCell ref="C19:O19"/>
    <mergeCell ref="P19:S19"/>
    <mergeCell ref="T19:U19"/>
    <mergeCell ref="V19:Y19"/>
    <mergeCell ref="Z19:AE19"/>
    <mergeCell ref="AF19:AK19"/>
    <mergeCell ref="A18:B18"/>
    <mergeCell ref="C18:O18"/>
    <mergeCell ref="P18:S18"/>
    <mergeCell ref="T18:U18"/>
    <mergeCell ref="V18:Y18"/>
    <mergeCell ref="Z18:AE18"/>
    <mergeCell ref="AF16:AK16"/>
    <mergeCell ref="A17:B17"/>
    <mergeCell ref="C17:O17"/>
    <mergeCell ref="P17:S17"/>
    <mergeCell ref="T17:U17"/>
    <mergeCell ref="V17:Y17"/>
    <mergeCell ref="Z17:AE17"/>
    <mergeCell ref="AF17:AK17"/>
    <mergeCell ref="A16:B16"/>
    <mergeCell ref="C16:O16"/>
    <mergeCell ref="P16:S16"/>
    <mergeCell ref="T16:U16"/>
    <mergeCell ref="V16:Y16"/>
    <mergeCell ref="Z16:AE16"/>
    <mergeCell ref="AF14:AK14"/>
    <mergeCell ref="A15:B15"/>
    <mergeCell ref="C15:O15"/>
    <mergeCell ref="P15:S15"/>
    <mergeCell ref="T15:U15"/>
    <mergeCell ref="V15:Y15"/>
    <mergeCell ref="Z15:AE15"/>
    <mergeCell ref="AF15:AK15"/>
    <mergeCell ref="A14:B14"/>
    <mergeCell ref="C14:O14"/>
    <mergeCell ref="P14:S14"/>
    <mergeCell ref="T14:U14"/>
    <mergeCell ref="V14:Y14"/>
    <mergeCell ref="Z14:AE14"/>
    <mergeCell ref="AF12:AK12"/>
    <mergeCell ref="A13:B13"/>
    <mergeCell ref="C13:O13"/>
    <mergeCell ref="P13:S13"/>
    <mergeCell ref="T13:U13"/>
    <mergeCell ref="V13:Y13"/>
    <mergeCell ref="Z13:AE13"/>
    <mergeCell ref="AF13:AK13"/>
    <mergeCell ref="A12:B12"/>
    <mergeCell ref="C12:O12"/>
    <mergeCell ref="P12:S12"/>
    <mergeCell ref="T12:U12"/>
    <mergeCell ref="V12:Y12"/>
    <mergeCell ref="Z12:AE12"/>
    <mergeCell ref="AF9:AK10"/>
    <mergeCell ref="A11:B11"/>
    <mergeCell ref="C11:O11"/>
    <mergeCell ref="P11:S11"/>
    <mergeCell ref="T11:U11"/>
    <mergeCell ref="V11:Y11"/>
    <mergeCell ref="Z11:AE11"/>
    <mergeCell ref="AF11:AK11"/>
    <mergeCell ref="A9:B10"/>
    <mergeCell ref="C9:O10"/>
    <mergeCell ref="P9:S10"/>
    <mergeCell ref="T9:U10"/>
    <mergeCell ref="V9:Y10"/>
    <mergeCell ref="Z9:AE10"/>
    <mergeCell ref="A6:D6"/>
    <mergeCell ref="E6:Y6"/>
    <mergeCell ref="A7:D7"/>
    <mergeCell ref="E7:Y7"/>
    <mergeCell ref="AB7:AG7"/>
    <mergeCell ref="AH7:AK7"/>
    <mergeCell ref="A1:C2"/>
    <mergeCell ref="D1:O2"/>
    <mergeCell ref="AD2:AE2"/>
    <mergeCell ref="AF2:AG2"/>
    <mergeCell ref="AI2:AJ2"/>
    <mergeCell ref="V4:X4"/>
    <mergeCell ref="Y4:AK4"/>
  </mergeCells>
  <phoneticPr fontId="1"/>
  <dataValidations count="1">
    <dataValidation type="list" allowBlank="1" showInputMessage="1" showErrorMessage="1" sqref="T11:U33" xr:uid="{DB21AB86-8981-405B-BFE2-ECEB16D6222E}">
      <formula1>$AM$11:$AM$30</formula1>
    </dataValidation>
  </dataValidations>
  <printOptions horizontalCentered="1" verticalCentered="1"/>
  <pageMargins left="0.39370078740157483" right="0.39370078740157483" top="0.74803149606299213" bottom="0.74803149606299213" header="0.31496062992125984" footer="0.31496062992125984"/>
  <pageSetup paperSize="9" scale="9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04A76-1AE1-4A4F-BB32-A2B577F7D71F}">
  <sheetPr>
    <tabColor theme="6" tint="0.59999389629810485"/>
  </sheetPr>
  <dimension ref="A1:AM149"/>
  <sheetViews>
    <sheetView view="pageBreakPreview" zoomScaleNormal="100" zoomScaleSheetLayoutView="100" workbookViewId="0">
      <selection activeCell="AO24" sqref="AO24"/>
    </sheetView>
  </sheetViews>
  <sheetFormatPr defaultColWidth="9" defaultRowHeight="18" x14ac:dyDescent="0.2"/>
  <cols>
    <col min="1" max="37" width="2.6640625" style="1" customWidth="1"/>
    <col min="38" max="16384" width="9" style="1"/>
  </cols>
  <sheetData>
    <row r="1" spans="1:39" s="7" customFormat="1" ht="18" customHeight="1" x14ac:dyDescent="0.5">
      <c r="A1" s="226">
        <f>'鏡(表紙)'!H1</f>
        <v>0</v>
      </c>
      <c r="B1" s="226"/>
      <c r="C1" s="226"/>
      <c r="D1" s="216" t="s">
        <v>30</v>
      </c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8"/>
      <c r="Q1" s="8"/>
      <c r="R1" s="8"/>
      <c r="S1" s="8"/>
      <c r="T1" s="8"/>
      <c r="U1" s="8"/>
      <c r="V1" s="8"/>
      <c r="W1" s="8"/>
      <c r="X1" s="8"/>
      <c r="Y1" s="8"/>
      <c r="Z1" s="24"/>
      <c r="AB1" s="12"/>
      <c r="AC1" s="12"/>
      <c r="AD1" s="12"/>
      <c r="AE1" s="12"/>
      <c r="AF1" s="12"/>
      <c r="AG1" s="12"/>
      <c r="AH1" s="12"/>
      <c r="AI1" s="12"/>
      <c r="AJ1" s="12"/>
      <c r="AK1" s="12"/>
    </row>
    <row r="2" spans="1:39" s="7" customFormat="1" ht="18" customHeight="1" x14ac:dyDescent="0.5">
      <c r="A2" s="226"/>
      <c r="B2" s="226"/>
      <c r="C2" s="22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8"/>
      <c r="Q2" s="8"/>
      <c r="R2" s="8"/>
      <c r="S2" s="8"/>
      <c r="T2" s="8"/>
      <c r="U2" s="8"/>
      <c r="V2" s="8"/>
      <c r="W2" s="8"/>
      <c r="X2" s="8"/>
      <c r="Y2" s="8"/>
      <c r="Z2" s="24"/>
      <c r="AA2" s="12"/>
      <c r="AB2" s="12"/>
      <c r="AC2" s="12"/>
      <c r="AD2" s="214" t="s">
        <v>94</v>
      </c>
      <c r="AE2" s="214"/>
      <c r="AF2" s="217" t="str">
        <f>'鏡(表紙)'!A25</f>
        <v>9</v>
      </c>
      <c r="AG2" s="82"/>
      <c r="AH2" s="39" t="s">
        <v>101</v>
      </c>
      <c r="AI2" s="214">
        <f>'鏡(表紙)'!AL37</f>
        <v>0</v>
      </c>
      <c r="AJ2" s="214"/>
      <c r="AK2" s="39"/>
    </row>
    <row r="3" spans="1:39" s="7" customFormat="1" ht="18" customHeight="1" x14ac:dyDescent="0.5">
      <c r="A3" s="9"/>
      <c r="B3" s="9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8"/>
      <c r="Q3" s="8"/>
      <c r="R3" s="8"/>
      <c r="S3" s="8"/>
      <c r="T3" s="8"/>
      <c r="U3" s="8"/>
      <c r="V3" s="8"/>
      <c r="W3" s="8"/>
      <c r="X3" s="8"/>
      <c r="Y3" s="8"/>
      <c r="Z3" s="24"/>
      <c r="AA3" s="12"/>
      <c r="AB3" s="12"/>
      <c r="AC3" s="12"/>
      <c r="AD3" s="21"/>
      <c r="AE3" s="21"/>
      <c r="AF3" s="21"/>
      <c r="AG3" s="21"/>
      <c r="AH3" s="21"/>
      <c r="AI3" s="21"/>
      <c r="AJ3" s="21"/>
      <c r="AK3" s="21"/>
    </row>
    <row r="4" spans="1:39" s="7" customFormat="1" ht="27" customHeight="1" x14ac:dyDescent="0.65">
      <c r="A4" s="9"/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8"/>
      <c r="Q4" s="8"/>
      <c r="R4" s="8"/>
      <c r="S4" s="8"/>
      <c r="T4" s="8"/>
      <c r="U4" s="8"/>
      <c r="V4" s="212" t="s">
        <v>93</v>
      </c>
      <c r="W4" s="212"/>
      <c r="X4" s="212"/>
      <c r="Y4" s="243">
        <f>'鏡(表紙)'!W6</f>
        <v>0</v>
      </c>
      <c r="Z4" s="243"/>
      <c r="AA4" s="243"/>
      <c r="AB4" s="243"/>
      <c r="AC4" s="243"/>
      <c r="AD4" s="243"/>
      <c r="AE4" s="243"/>
      <c r="AF4" s="243"/>
      <c r="AG4" s="243"/>
      <c r="AH4" s="243"/>
      <c r="AI4" s="243"/>
      <c r="AJ4" s="243"/>
      <c r="AK4" s="243"/>
    </row>
    <row r="5" spans="1:39" s="7" customFormat="1" ht="18" customHeight="1" x14ac:dyDescent="0.5">
      <c r="A5" s="12"/>
      <c r="B5" s="12"/>
      <c r="C5" s="12"/>
      <c r="D5" s="12"/>
      <c r="E5" s="24"/>
      <c r="F5" s="24"/>
      <c r="G5" s="24"/>
      <c r="H5" s="24"/>
      <c r="I5" s="24"/>
      <c r="J5" s="24"/>
      <c r="K5" s="24"/>
      <c r="L5" s="24"/>
      <c r="M5" s="20"/>
      <c r="N5" s="20"/>
      <c r="O5" s="20"/>
      <c r="P5" s="20"/>
      <c r="Q5" s="20"/>
      <c r="R5" s="20"/>
      <c r="S5" s="20"/>
      <c r="T5" s="20"/>
      <c r="U5" s="20"/>
      <c r="V5" s="20"/>
      <c r="W5" s="11"/>
      <c r="X5" s="11"/>
      <c r="Y5" s="11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</row>
    <row r="6" spans="1:39" s="7" customFormat="1" ht="18" customHeight="1" x14ac:dyDescent="0.5">
      <c r="A6" s="224" t="s">
        <v>60</v>
      </c>
      <c r="B6" s="224"/>
      <c r="C6" s="224"/>
      <c r="D6" s="224"/>
      <c r="E6" s="222">
        <f>'鏡(表紙)'!C25</f>
        <v>0</v>
      </c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12"/>
      <c r="AA6" s="25"/>
      <c r="AB6" s="25"/>
      <c r="AC6" s="25"/>
      <c r="AD6" s="25"/>
      <c r="AE6" s="25"/>
      <c r="AF6" s="25"/>
      <c r="AG6" s="25"/>
      <c r="AH6" s="12"/>
      <c r="AI6" s="12"/>
      <c r="AJ6" s="12"/>
      <c r="AK6" s="12"/>
    </row>
    <row r="7" spans="1:39" s="7" customFormat="1" ht="18" customHeight="1" x14ac:dyDescent="0.5">
      <c r="A7" s="225" t="s">
        <v>25</v>
      </c>
      <c r="B7" s="225"/>
      <c r="C7" s="225"/>
      <c r="D7" s="225"/>
      <c r="E7" s="223">
        <f>'鏡(表紙)'!F25</f>
        <v>0</v>
      </c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12"/>
      <c r="AA7" s="25"/>
      <c r="AB7" s="81" t="s">
        <v>92</v>
      </c>
      <c r="AC7" s="81"/>
      <c r="AD7" s="81"/>
      <c r="AE7" s="81"/>
      <c r="AF7" s="81"/>
      <c r="AG7" s="81"/>
      <c r="AH7" s="82">
        <f>'鏡(表紙)'!AG25</f>
        <v>0</v>
      </c>
      <c r="AI7" s="82"/>
      <c r="AJ7" s="82"/>
      <c r="AK7" s="82"/>
    </row>
    <row r="8" spans="1:39" s="7" customFormat="1" ht="18" customHeight="1" x14ac:dyDescent="0.2">
      <c r="A8" s="14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</row>
    <row r="9" spans="1:39" s="7" customFormat="1" ht="18" customHeight="1" x14ac:dyDescent="0.2">
      <c r="A9" s="167" t="s">
        <v>0</v>
      </c>
      <c r="B9" s="167"/>
      <c r="C9" s="167" t="s">
        <v>28</v>
      </c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 t="s">
        <v>1</v>
      </c>
      <c r="Q9" s="167"/>
      <c r="R9" s="167"/>
      <c r="S9" s="167"/>
      <c r="T9" s="167" t="s">
        <v>2</v>
      </c>
      <c r="U9" s="167"/>
      <c r="V9" s="167" t="s">
        <v>3</v>
      </c>
      <c r="W9" s="167"/>
      <c r="X9" s="167"/>
      <c r="Y9" s="167"/>
      <c r="Z9" s="167" t="s">
        <v>4</v>
      </c>
      <c r="AA9" s="167"/>
      <c r="AB9" s="167"/>
      <c r="AC9" s="167"/>
      <c r="AD9" s="167"/>
      <c r="AE9" s="167"/>
      <c r="AF9" s="167" t="s">
        <v>5</v>
      </c>
      <c r="AG9" s="167"/>
      <c r="AH9" s="167"/>
      <c r="AI9" s="167"/>
      <c r="AJ9" s="167"/>
      <c r="AK9" s="167"/>
    </row>
    <row r="10" spans="1:39" x14ac:dyDescent="0.2">
      <c r="A10" s="168"/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M10" s="48" t="s">
        <v>102</v>
      </c>
    </row>
    <row r="11" spans="1:39" x14ac:dyDescent="0.4">
      <c r="A11" s="239"/>
      <c r="B11" s="240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2"/>
      <c r="Q11" s="242"/>
      <c r="R11" s="242"/>
      <c r="S11" s="242"/>
      <c r="T11" s="258"/>
      <c r="U11" s="258"/>
      <c r="V11" s="259"/>
      <c r="W11" s="259"/>
      <c r="X11" s="259"/>
      <c r="Y11" s="259"/>
      <c r="Z11" s="259" t="str">
        <f>IF(P11*V11=0,"",P11*V11)</f>
        <v/>
      </c>
      <c r="AA11" s="259"/>
      <c r="AB11" s="259"/>
      <c r="AC11" s="259"/>
      <c r="AD11" s="259"/>
      <c r="AE11" s="259"/>
      <c r="AF11" s="260"/>
      <c r="AG11" s="261"/>
      <c r="AH11" s="261"/>
      <c r="AI11" s="261"/>
      <c r="AJ11" s="261"/>
      <c r="AK11" s="262"/>
      <c r="AM11" s="43" t="s">
        <v>103</v>
      </c>
    </row>
    <row r="12" spans="1:39" ht="19.5" customHeight="1" x14ac:dyDescent="0.4">
      <c r="A12" s="247"/>
      <c r="B12" s="248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4"/>
      <c r="Q12" s="74"/>
      <c r="R12" s="74"/>
      <c r="S12" s="74"/>
      <c r="T12" s="75"/>
      <c r="U12" s="75"/>
      <c r="V12" s="76"/>
      <c r="W12" s="76"/>
      <c r="X12" s="76"/>
      <c r="Y12" s="76"/>
      <c r="Z12" s="69" t="str">
        <f t="shared" ref="Z12:Z33" si="0">IF(P12*V12=0,"",P12*V12)</f>
        <v/>
      </c>
      <c r="AA12" s="69"/>
      <c r="AB12" s="69"/>
      <c r="AC12" s="69"/>
      <c r="AD12" s="69"/>
      <c r="AE12" s="69"/>
      <c r="AF12" s="244"/>
      <c r="AG12" s="245"/>
      <c r="AH12" s="245"/>
      <c r="AI12" s="245"/>
      <c r="AJ12" s="245"/>
      <c r="AK12" s="246"/>
      <c r="AM12" s="43"/>
    </row>
    <row r="13" spans="1:39" ht="19.5" customHeight="1" x14ac:dyDescent="0.4">
      <c r="A13" s="247"/>
      <c r="B13" s="248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4"/>
      <c r="Q13" s="74"/>
      <c r="R13" s="74"/>
      <c r="S13" s="74"/>
      <c r="T13" s="75"/>
      <c r="U13" s="75"/>
      <c r="V13" s="76"/>
      <c r="W13" s="76"/>
      <c r="X13" s="76"/>
      <c r="Y13" s="76"/>
      <c r="Z13" s="69" t="str">
        <f t="shared" si="0"/>
        <v/>
      </c>
      <c r="AA13" s="69"/>
      <c r="AB13" s="69"/>
      <c r="AC13" s="69"/>
      <c r="AD13" s="69"/>
      <c r="AE13" s="69"/>
      <c r="AF13" s="244"/>
      <c r="AG13" s="245"/>
      <c r="AH13" s="245"/>
      <c r="AI13" s="245"/>
      <c r="AJ13" s="245"/>
      <c r="AK13" s="246"/>
      <c r="AM13" s="43" t="s">
        <v>109</v>
      </c>
    </row>
    <row r="14" spans="1:39" ht="19.5" customHeight="1" x14ac:dyDescent="0.4">
      <c r="A14" s="247"/>
      <c r="B14" s="248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4"/>
      <c r="Q14" s="74"/>
      <c r="R14" s="74"/>
      <c r="S14" s="74"/>
      <c r="T14" s="75"/>
      <c r="U14" s="75"/>
      <c r="V14" s="76"/>
      <c r="W14" s="76"/>
      <c r="X14" s="76"/>
      <c r="Y14" s="76"/>
      <c r="Z14" s="69" t="str">
        <f t="shared" si="0"/>
        <v/>
      </c>
      <c r="AA14" s="69"/>
      <c r="AB14" s="69"/>
      <c r="AC14" s="69"/>
      <c r="AD14" s="69"/>
      <c r="AE14" s="69"/>
      <c r="AF14" s="244"/>
      <c r="AG14" s="245"/>
      <c r="AH14" s="245"/>
      <c r="AI14" s="245"/>
      <c r="AJ14" s="245"/>
      <c r="AK14" s="246"/>
      <c r="AM14" s="43" t="s">
        <v>110</v>
      </c>
    </row>
    <row r="15" spans="1:39" ht="19.5" customHeight="1" x14ac:dyDescent="0.4">
      <c r="A15" s="247"/>
      <c r="B15" s="248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4"/>
      <c r="Q15" s="74"/>
      <c r="R15" s="74"/>
      <c r="S15" s="74"/>
      <c r="T15" s="75"/>
      <c r="U15" s="75"/>
      <c r="V15" s="76"/>
      <c r="W15" s="76"/>
      <c r="X15" s="76"/>
      <c r="Y15" s="76"/>
      <c r="Z15" s="69" t="str">
        <f t="shared" si="0"/>
        <v/>
      </c>
      <c r="AA15" s="69"/>
      <c r="AB15" s="69"/>
      <c r="AC15" s="69"/>
      <c r="AD15" s="69"/>
      <c r="AE15" s="69"/>
      <c r="AF15" s="244"/>
      <c r="AG15" s="245"/>
      <c r="AH15" s="245"/>
      <c r="AI15" s="245"/>
      <c r="AJ15" s="245"/>
      <c r="AK15" s="246"/>
      <c r="AM15" s="43" t="s">
        <v>111</v>
      </c>
    </row>
    <row r="16" spans="1:39" ht="19.5" customHeight="1" x14ac:dyDescent="0.4">
      <c r="A16" s="247"/>
      <c r="B16" s="248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4"/>
      <c r="Q16" s="74"/>
      <c r="R16" s="74"/>
      <c r="S16" s="74"/>
      <c r="T16" s="75"/>
      <c r="U16" s="75"/>
      <c r="V16" s="76"/>
      <c r="W16" s="76"/>
      <c r="X16" s="76"/>
      <c r="Y16" s="76"/>
      <c r="Z16" s="69" t="str">
        <f t="shared" si="0"/>
        <v/>
      </c>
      <c r="AA16" s="69"/>
      <c r="AB16" s="69"/>
      <c r="AC16" s="69"/>
      <c r="AD16" s="69"/>
      <c r="AE16" s="69"/>
      <c r="AF16" s="244"/>
      <c r="AG16" s="245"/>
      <c r="AH16" s="245"/>
      <c r="AI16" s="245"/>
      <c r="AJ16" s="245"/>
      <c r="AK16" s="246"/>
      <c r="AM16" s="43" t="s">
        <v>115</v>
      </c>
    </row>
    <row r="17" spans="1:39" ht="19.5" customHeight="1" x14ac:dyDescent="0.4">
      <c r="A17" s="247"/>
      <c r="B17" s="248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4"/>
      <c r="Q17" s="74"/>
      <c r="R17" s="74"/>
      <c r="S17" s="74"/>
      <c r="T17" s="75"/>
      <c r="U17" s="75"/>
      <c r="V17" s="76"/>
      <c r="W17" s="76"/>
      <c r="X17" s="76"/>
      <c r="Y17" s="76"/>
      <c r="Z17" s="69" t="str">
        <f t="shared" si="0"/>
        <v/>
      </c>
      <c r="AA17" s="69"/>
      <c r="AB17" s="69"/>
      <c r="AC17" s="69"/>
      <c r="AD17" s="69"/>
      <c r="AE17" s="69"/>
      <c r="AF17" s="244"/>
      <c r="AG17" s="245"/>
      <c r="AH17" s="245"/>
      <c r="AI17" s="245"/>
      <c r="AJ17" s="245"/>
      <c r="AK17" s="246"/>
      <c r="AM17" s="44" t="s">
        <v>119</v>
      </c>
    </row>
    <row r="18" spans="1:39" ht="19.5" customHeight="1" x14ac:dyDescent="0.4">
      <c r="A18" s="247"/>
      <c r="B18" s="248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4"/>
      <c r="Q18" s="74"/>
      <c r="R18" s="74"/>
      <c r="S18" s="74"/>
      <c r="T18" s="75"/>
      <c r="U18" s="75"/>
      <c r="V18" s="76"/>
      <c r="W18" s="76"/>
      <c r="X18" s="76"/>
      <c r="Y18" s="76"/>
      <c r="Z18" s="69" t="str">
        <f t="shared" si="0"/>
        <v/>
      </c>
      <c r="AA18" s="69"/>
      <c r="AB18" s="69"/>
      <c r="AC18" s="69"/>
      <c r="AD18" s="69"/>
      <c r="AE18" s="69"/>
      <c r="AF18" s="244"/>
      <c r="AG18" s="245"/>
      <c r="AH18" s="245"/>
      <c r="AI18" s="245"/>
      <c r="AJ18" s="245"/>
      <c r="AK18" s="246"/>
      <c r="AM18" s="43" t="s">
        <v>116</v>
      </c>
    </row>
    <row r="19" spans="1:39" ht="19.5" customHeight="1" x14ac:dyDescent="0.4">
      <c r="A19" s="247"/>
      <c r="B19" s="248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4"/>
      <c r="Q19" s="74"/>
      <c r="R19" s="74"/>
      <c r="S19" s="74"/>
      <c r="T19" s="75"/>
      <c r="U19" s="75"/>
      <c r="V19" s="76"/>
      <c r="W19" s="76"/>
      <c r="X19" s="76"/>
      <c r="Y19" s="76"/>
      <c r="Z19" s="69" t="str">
        <f t="shared" si="0"/>
        <v/>
      </c>
      <c r="AA19" s="69"/>
      <c r="AB19" s="69"/>
      <c r="AC19" s="69"/>
      <c r="AD19" s="69"/>
      <c r="AE19" s="69"/>
      <c r="AF19" s="244"/>
      <c r="AG19" s="245"/>
      <c r="AH19" s="245"/>
      <c r="AI19" s="245"/>
      <c r="AJ19" s="245"/>
      <c r="AK19" s="246"/>
      <c r="AM19" s="43" t="s">
        <v>117</v>
      </c>
    </row>
    <row r="20" spans="1:39" ht="19.5" customHeight="1" x14ac:dyDescent="0.4">
      <c r="A20" s="247"/>
      <c r="B20" s="248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4"/>
      <c r="Q20" s="74"/>
      <c r="R20" s="74"/>
      <c r="S20" s="74"/>
      <c r="T20" s="75"/>
      <c r="U20" s="75"/>
      <c r="V20" s="76"/>
      <c r="W20" s="76"/>
      <c r="X20" s="76"/>
      <c r="Y20" s="76"/>
      <c r="Z20" s="69" t="str">
        <f t="shared" si="0"/>
        <v/>
      </c>
      <c r="AA20" s="69"/>
      <c r="AB20" s="69"/>
      <c r="AC20" s="69"/>
      <c r="AD20" s="69"/>
      <c r="AE20" s="69"/>
      <c r="AF20" s="244"/>
      <c r="AG20" s="245"/>
      <c r="AH20" s="245"/>
      <c r="AI20" s="245"/>
      <c r="AJ20" s="245"/>
      <c r="AK20" s="246"/>
      <c r="AM20" s="44" t="s">
        <v>118</v>
      </c>
    </row>
    <row r="21" spans="1:39" ht="19.5" customHeight="1" x14ac:dyDescent="0.4">
      <c r="A21" s="247"/>
      <c r="B21" s="248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4"/>
      <c r="Q21" s="74"/>
      <c r="R21" s="74"/>
      <c r="S21" s="74"/>
      <c r="T21" s="75"/>
      <c r="U21" s="75"/>
      <c r="V21" s="76"/>
      <c r="W21" s="76"/>
      <c r="X21" s="76"/>
      <c r="Y21" s="76"/>
      <c r="Z21" s="69" t="str">
        <f t="shared" si="0"/>
        <v/>
      </c>
      <c r="AA21" s="69"/>
      <c r="AB21" s="69"/>
      <c r="AC21" s="69"/>
      <c r="AD21" s="69"/>
      <c r="AE21" s="69"/>
      <c r="AF21" s="244"/>
      <c r="AG21" s="245"/>
      <c r="AH21" s="245"/>
      <c r="AI21" s="245"/>
      <c r="AJ21" s="245"/>
      <c r="AK21" s="246"/>
      <c r="AM21" s="43" t="s">
        <v>112</v>
      </c>
    </row>
    <row r="22" spans="1:39" ht="19.5" customHeight="1" x14ac:dyDescent="0.4">
      <c r="A22" s="247"/>
      <c r="B22" s="248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4"/>
      <c r="Q22" s="74"/>
      <c r="R22" s="74"/>
      <c r="S22" s="74"/>
      <c r="T22" s="75"/>
      <c r="U22" s="75"/>
      <c r="V22" s="76"/>
      <c r="W22" s="76"/>
      <c r="X22" s="76"/>
      <c r="Y22" s="76"/>
      <c r="Z22" s="69" t="str">
        <f t="shared" si="0"/>
        <v/>
      </c>
      <c r="AA22" s="69"/>
      <c r="AB22" s="69"/>
      <c r="AC22" s="69"/>
      <c r="AD22" s="69"/>
      <c r="AE22" s="69"/>
      <c r="AF22" s="244"/>
      <c r="AG22" s="245"/>
      <c r="AH22" s="245"/>
      <c r="AI22" s="245"/>
      <c r="AJ22" s="245"/>
      <c r="AK22" s="246"/>
      <c r="AM22" s="43" t="s">
        <v>113</v>
      </c>
    </row>
    <row r="23" spans="1:39" ht="19.5" customHeight="1" x14ac:dyDescent="0.4">
      <c r="A23" s="247"/>
      <c r="B23" s="248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4"/>
      <c r="Q23" s="74"/>
      <c r="R23" s="74"/>
      <c r="S23" s="74"/>
      <c r="T23" s="75"/>
      <c r="U23" s="75"/>
      <c r="V23" s="76"/>
      <c r="W23" s="76"/>
      <c r="X23" s="76"/>
      <c r="Y23" s="76"/>
      <c r="Z23" s="69" t="str">
        <f t="shared" si="0"/>
        <v/>
      </c>
      <c r="AA23" s="69"/>
      <c r="AB23" s="69"/>
      <c r="AC23" s="69"/>
      <c r="AD23" s="69"/>
      <c r="AE23" s="69"/>
      <c r="AF23" s="244"/>
      <c r="AG23" s="245"/>
      <c r="AH23" s="245"/>
      <c r="AI23" s="245"/>
      <c r="AJ23" s="245"/>
      <c r="AK23" s="246"/>
      <c r="AM23" s="43" t="s">
        <v>114</v>
      </c>
    </row>
    <row r="24" spans="1:39" ht="19.5" customHeight="1" x14ac:dyDescent="0.4">
      <c r="A24" s="247"/>
      <c r="B24" s="248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4"/>
      <c r="Q24" s="74"/>
      <c r="R24" s="74"/>
      <c r="S24" s="74"/>
      <c r="T24" s="75"/>
      <c r="U24" s="75"/>
      <c r="V24" s="76"/>
      <c r="W24" s="76"/>
      <c r="X24" s="76"/>
      <c r="Y24" s="76"/>
      <c r="Z24" s="69" t="str">
        <f t="shared" si="0"/>
        <v/>
      </c>
      <c r="AA24" s="69"/>
      <c r="AB24" s="69"/>
      <c r="AC24" s="69"/>
      <c r="AD24" s="69"/>
      <c r="AE24" s="69"/>
      <c r="AF24" s="244"/>
      <c r="AG24" s="245"/>
      <c r="AH24" s="245"/>
      <c r="AI24" s="245"/>
      <c r="AJ24" s="245"/>
      <c r="AK24" s="246"/>
      <c r="AM24" s="43" t="s">
        <v>108</v>
      </c>
    </row>
    <row r="25" spans="1:39" ht="19.5" customHeight="1" x14ac:dyDescent="0.4">
      <c r="A25" s="247"/>
      <c r="B25" s="248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4"/>
      <c r="Q25" s="74"/>
      <c r="R25" s="74"/>
      <c r="S25" s="74"/>
      <c r="T25" s="75"/>
      <c r="U25" s="75"/>
      <c r="V25" s="76"/>
      <c r="W25" s="76"/>
      <c r="X25" s="76"/>
      <c r="Y25" s="76"/>
      <c r="Z25" s="69" t="str">
        <f t="shared" si="0"/>
        <v/>
      </c>
      <c r="AA25" s="69"/>
      <c r="AB25" s="69"/>
      <c r="AC25" s="69"/>
      <c r="AD25" s="69"/>
      <c r="AE25" s="69"/>
      <c r="AF25" s="244"/>
      <c r="AG25" s="245"/>
      <c r="AH25" s="245"/>
      <c r="AI25" s="245"/>
      <c r="AJ25" s="245"/>
      <c r="AK25" s="246"/>
      <c r="AM25" s="43" t="s">
        <v>107</v>
      </c>
    </row>
    <row r="26" spans="1:39" ht="19.5" customHeight="1" x14ac:dyDescent="0.4">
      <c r="A26" s="247"/>
      <c r="B26" s="248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4"/>
      <c r="Q26" s="74"/>
      <c r="R26" s="74"/>
      <c r="S26" s="74"/>
      <c r="T26" s="75"/>
      <c r="U26" s="75"/>
      <c r="V26" s="76"/>
      <c r="W26" s="76"/>
      <c r="X26" s="76"/>
      <c r="Y26" s="76"/>
      <c r="Z26" s="69" t="str">
        <f t="shared" si="0"/>
        <v/>
      </c>
      <c r="AA26" s="69"/>
      <c r="AB26" s="69"/>
      <c r="AC26" s="69"/>
      <c r="AD26" s="69"/>
      <c r="AE26" s="69"/>
      <c r="AF26" s="244"/>
      <c r="AG26" s="245"/>
      <c r="AH26" s="245"/>
      <c r="AI26" s="245"/>
      <c r="AJ26" s="245"/>
      <c r="AK26" s="246"/>
      <c r="AM26" s="43" t="s">
        <v>104</v>
      </c>
    </row>
    <row r="27" spans="1:39" ht="19.5" customHeight="1" x14ac:dyDescent="0.4">
      <c r="A27" s="247"/>
      <c r="B27" s="248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4"/>
      <c r="Q27" s="74"/>
      <c r="R27" s="74"/>
      <c r="S27" s="74"/>
      <c r="T27" s="75"/>
      <c r="U27" s="75"/>
      <c r="V27" s="76"/>
      <c r="W27" s="76"/>
      <c r="X27" s="76"/>
      <c r="Y27" s="76"/>
      <c r="Z27" s="69" t="str">
        <f t="shared" si="0"/>
        <v/>
      </c>
      <c r="AA27" s="69"/>
      <c r="AB27" s="69"/>
      <c r="AC27" s="69"/>
      <c r="AD27" s="69"/>
      <c r="AE27" s="69"/>
      <c r="AF27" s="244"/>
      <c r="AG27" s="245"/>
      <c r="AH27" s="245"/>
      <c r="AI27" s="245"/>
      <c r="AJ27" s="245"/>
      <c r="AK27" s="246"/>
      <c r="AM27" s="43" t="s">
        <v>105</v>
      </c>
    </row>
    <row r="28" spans="1:39" ht="19.5" customHeight="1" x14ac:dyDescent="0.4">
      <c r="A28" s="247"/>
      <c r="B28" s="248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4"/>
      <c r="Q28" s="74"/>
      <c r="R28" s="74"/>
      <c r="S28" s="74"/>
      <c r="T28" s="75"/>
      <c r="U28" s="75"/>
      <c r="V28" s="76"/>
      <c r="W28" s="76"/>
      <c r="X28" s="76"/>
      <c r="Y28" s="76"/>
      <c r="Z28" s="69" t="str">
        <f t="shared" si="0"/>
        <v/>
      </c>
      <c r="AA28" s="69"/>
      <c r="AB28" s="69"/>
      <c r="AC28" s="69"/>
      <c r="AD28" s="69"/>
      <c r="AE28" s="69"/>
      <c r="AF28" s="244"/>
      <c r="AG28" s="245"/>
      <c r="AH28" s="245"/>
      <c r="AI28" s="245"/>
      <c r="AJ28" s="245"/>
      <c r="AK28" s="246"/>
      <c r="AM28" s="43" t="s">
        <v>106</v>
      </c>
    </row>
    <row r="29" spans="1:39" ht="19.5" customHeight="1" x14ac:dyDescent="0.4">
      <c r="A29" s="247"/>
      <c r="B29" s="248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4"/>
      <c r="Q29" s="74"/>
      <c r="R29" s="74"/>
      <c r="S29" s="74"/>
      <c r="T29" s="75"/>
      <c r="U29" s="75"/>
      <c r="V29" s="76"/>
      <c r="W29" s="76"/>
      <c r="X29" s="76"/>
      <c r="Y29" s="76"/>
      <c r="Z29" s="69" t="str">
        <f t="shared" si="0"/>
        <v/>
      </c>
      <c r="AA29" s="69"/>
      <c r="AB29" s="69"/>
      <c r="AC29" s="69"/>
      <c r="AD29" s="69"/>
      <c r="AE29" s="69"/>
      <c r="AF29" s="244"/>
      <c r="AG29" s="245"/>
      <c r="AH29" s="245"/>
      <c r="AI29" s="245"/>
      <c r="AJ29" s="245"/>
      <c r="AK29" s="246"/>
      <c r="AM29" s="43"/>
    </row>
    <row r="30" spans="1:39" ht="19.5" customHeight="1" x14ac:dyDescent="0.4">
      <c r="A30" s="247"/>
      <c r="B30" s="248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4"/>
      <c r="Q30" s="74"/>
      <c r="R30" s="74"/>
      <c r="S30" s="74"/>
      <c r="T30" s="75"/>
      <c r="U30" s="75"/>
      <c r="V30" s="76"/>
      <c r="W30" s="76"/>
      <c r="X30" s="76"/>
      <c r="Y30" s="76"/>
      <c r="Z30" s="69" t="str">
        <f t="shared" si="0"/>
        <v/>
      </c>
      <c r="AA30" s="69"/>
      <c r="AB30" s="69"/>
      <c r="AC30" s="69"/>
      <c r="AD30" s="69"/>
      <c r="AE30" s="69"/>
      <c r="AF30" s="244"/>
      <c r="AG30" s="245"/>
      <c r="AH30" s="245"/>
      <c r="AI30" s="245"/>
      <c r="AJ30" s="245"/>
      <c r="AK30" s="246"/>
      <c r="AM30" s="43"/>
    </row>
    <row r="31" spans="1:39" ht="19.5" customHeight="1" x14ac:dyDescent="0.4">
      <c r="A31" s="247"/>
      <c r="B31" s="248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74"/>
      <c r="Q31" s="74"/>
      <c r="R31" s="74"/>
      <c r="S31" s="74"/>
      <c r="T31" s="75"/>
      <c r="U31" s="75"/>
      <c r="V31" s="76"/>
      <c r="W31" s="76"/>
      <c r="X31" s="76"/>
      <c r="Y31" s="76"/>
      <c r="Z31" s="69" t="str">
        <f t="shared" si="0"/>
        <v/>
      </c>
      <c r="AA31" s="69"/>
      <c r="AB31" s="69"/>
      <c r="AC31" s="69"/>
      <c r="AD31" s="69"/>
      <c r="AE31" s="69"/>
      <c r="AF31" s="244"/>
      <c r="AG31" s="245"/>
      <c r="AH31" s="245"/>
      <c r="AI31" s="245"/>
      <c r="AJ31" s="245"/>
      <c r="AK31" s="246"/>
    </row>
    <row r="32" spans="1:39" ht="19.5" customHeight="1" x14ac:dyDescent="0.4">
      <c r="A32" s="247"/>
      <c r="B32" s="248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4"/>
      <c r="Q32" s="74"/>
      <c r="R32" s="74"/>
      <c r="S32" s="74"/>
      <c r="T32" s="75"/>
      <c r="U32" s="75"/>
      <c r="V32" s="76"/>
      <c r="W32" s="76"/>
      <c r="X32" s="76"/>
      <c r="Y32" s="76"/>
      <c r="Z32" s="69" t="str">
        <f t="shared" si="0"/>
        <v/>
      </c>
      <c r="AA32" s="69"/>
      <c r="AB32" s="69"/>
      <c r="AC32" s="69"/>
      <c r="AD32" s="69"/>
      <c r="AE32" s="69"/>
      <c r="AF32" s="244"/>
      <c r="AG32" s="245"/>
      <c r="AH32" s="245"/>
      <c r="AI32" s="245"/>
      <c r="AJ32" s="245"/>
      <c r="AK32" s="246"/>
    </row>
    <row r="33" spans="1:37" ht="19.5" customHeight="1" x14ac:dyDescent="0.4">
      <c r="A33" s="249"/>
      <c r="B33" s="250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74"/>
      <c r="Q33" s="74"/>
      <c r="R33" s="74"/>
      <c r="S33" s="74"/>
      <c r="T33" s="75"/>
      <c r="U33" s="75"/>
      <c r="V33" s="76"/>
      <c r="W33" s="76"/>
      <c r="X33" s="76"/>
      <c r="Y33" s="76"/>
      <c r="Z33" s="69" t="str">
        <f t="shared" si="0"/>
        <v/>
      </c>
      <c r="AA33" s="69"/>
      <c r="AB33" s="69"/>
      <c r="AC33" s="69"/>
      <c r="AD33" s="69"/>
      <c r="AE33" s="69"/>
      <c r="AF33" s="244"/>
      <c r="AG33" s="245"/>
      <c r="AH33" s="245"/>
      <c r="AI33" s="245"/>
      <c r="AJ33" s="245"/>
      <c r="AK33" s="246"/>
    </row>
    <row r="34" spans="1:37" ht="19.5" customHeight="1" x14ac:dyDescent="0.45">
      <c r="A34" s="277"/>
      <c r="B34" s="278"/>
      <c r="C34" s="78" t="s">
        <v>19</v>
      </c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9"/>
      <c r="Q34" s="79"/>
      <c r="R34" s="79"/>
      <c r="S34" s="79"/>
      <c r="T34" s="80"/>
      <c r="U34" s="80"/>
      <c r="V34" s="49"/>
      <c r="W34" s="49"/>
      <c r="X34" s="49"/>
      <c r="Y34" s="49"/>
      <c r="Z34" s="50">
        <f>SUM(Z11:AE33)</f>
        <v>0</v>
      </c>
      <c r="AA34" s="50"/>
      <c r="AB34" s="50"/>
      <c r="AC34" s="50"/>
      <c r="AD34" s="50"/>
      <c r="AE34" s="50"/>
      <c r="AF34" s="264"/>
      <c r="AG34" s="265"/>
      <c r="AH34" s="265"/>
      <c r="AI34" s="265"/>
      <c r="AJ34" s="265"/>
      <c r="AK34" s="266"/>
    </row>
    <row r="35" spans="1:37" ht="19.5" customHeight="1" x14ac:dyDescent="0.45">
      <c r="A35" s="267"/>
      <c r="B35" s="268"/>
      <c r="C35" s="269" t="s">
        <v>20</v>
      </c>
      <c r="D35" s="269"/>
      <c r="E35" s="269"/>
      <c r="F35" s="269"/>
      <c r="G35" s="269"/>
      <c r="H35" s="269"/>
      <c r="I35" s="269"/>
      <c r="J35" s="269"/>
      <c r="K35" s="269"/>
      <c r="L35" s="269"/>
      <c r="M35" s="269"/>
      <c r="N35" s="269"/>
      <c r="O35" s="269"/>
      <c r="P35" s="270">
        <v>10</v>
      </c>
      <c r="Q35" s="270"/>
      <c r="R35" s="270"/>
      <c r="S35" s="270"/>
      <c r="T35" s="271" t="s">
        <v>22</v>
      </c>
      <c r="U35" s="271"/>
      <c r="V35" s="272"/>
      <c r="W35" s="272"/>
      <c r="X35" s="272"/>
      <c r="Y35" s="272"/>
      <c r="Z35" s="273">
        <f>Z34*0.1</f>
        <v>0</v>
      </c>
      <c r="AA35" s="273"/>
      <c r="AB35" s="273"/>
      <c r="AC35" s="273"/>
      <c r="AD35" s="273"/>
      <c r="AE35" s="273"/>
      <c r="AF35" s="274"/>
      <c r="AG35" s="275"/>
      <c r="AH35" s="275"/>
      <c r="AI35" s="275"/>
      <c r="AJ35" s="275"/>
      <c r="AK35" s="276"/>
    </row>
    <row r="36" spans="1:37" ht="19.5" customHeight="1" x14ac:dyDescent="0.45">
      <c r="A36" s="54"/>
      <c r="B36" s="55"/>
      <c r="C36" s="254" t="s">
        <v>21</v>
      </c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5"/>
      <c r="O36" s="256"/>
      <c r="P36" s="231"/>
      <c r="Q36" s="232"/>
      <c r="R36" s="232"/>
      <c r="S36" s="257"/>
      <c r="T36" s="231"/>
      <c r="U36" s="257"/>
      <c r="V36" s="58"/>
      <c r="W36" s="59"/>
      <c r="X36" s="59"/>
      <c r="Y36" s="59"/>
      <c r="Z36" s="60">
        <f>SUM(Z34:AE35)</f>
        <v>0</v>
      </c>
      <c r="AA36" s="60"/>
      <c r="AB36" s="60"/>
      <c r="AC36" s="60"/>
      <c r="AD36" s="60"/>
      <c r="AE36" s="60"/>
      <c r="AF36" s="61"/>
      <c r="AG36" s="61"/>
      <c r="AH36" s="61"/>
      <c r="AI36" s="61"/>
      <c r="AJ36" s="61"/>
      <c r="AK36" s="61"/>
    </row>
    <row r="37" spans="1:37" ht="19.5" customHeight="1" x14ac:dyDescent="0.2">
      <c r="A37" s="263" t="s">
        <v>26</v>
      </c>
      <c r="B37" s="263"/>
      <c r="C37" s="263"/>
      <c r="D37" s="263"/>
      <c r="E37" s="263"/>
      <c r="F37" s="263"/>
      <c r="G37" s="263"/>
      <c r="H37" s="263"/>
      <c r="I37" s="263"/>
      <c r="J37" s="263"/>
      <c r="K37" s="263"/>
      <c r="L37" s="263"/>
      <c r="M37" s="263"/>
      <c r="N37" s="263"/>
      <c r="O37" s="263"/>
      <c r="P37" s="263"/>
      <c r="Q37" s="263"/>
      <c r="R37" s="263"/>
      <c r="S37" s="263"/>
      <c r="T37" s="263"/>
      <c r="U37" s="263"/>
    </row>
    <row r="38" spans="1:37" ht="19.5" customHeight="1" x14ac:dyDescent="0.2">
      <c r="A38" s="252" t="s">
        <v>51</v>
      </c>
      <c r="B38" s="252"/>
      <c r="C38" s="252"/>
      <c r="D38" s="252"/>
      <c r="E38" s="252"/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2"/>
      <c r="R38" s="252"/>
      <c r="S38" s="252"/>
      <c r="T38" s="252"/>
      <c r="U38" s="252"/>
      <c r="V38" s="7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</row>
    <row r="39" spans="1:37" ht="19.5" customHeight="1" x14ac:dyDescent="0.2">
      <c r="A39" s="253" t="s">
        <v>39</v>
      </c>
      <c r="B39" s="253"/>
      <c r="C39" s="253"/>
      <c r="D39" s="253"/>
      <c r="E39" s="253"/>
      <c r="F39" s="253"/>
      <c r="G39" s="253"/>
      <c r="H39" s="253"/>
      <c r="I39" s="253"/>
      <c r="J39" s="253"/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7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</row>
    <row r="40" spans="1:37" ht="19.5" customHeight="1" x14ac:dyDescent="0.2">
      <c r="A40" s="251" t="s">
        <v>57</v>
      </c>
      <c r="B40" s="251"/>
      <c r="C40" s="251"/>
      <c r="D40" s="251"/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7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</row>
    <row r="41" spans="1:37" ht="19.5" customHeight="1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</row>
    <row r="42" spans="1:37" ht="19.5" customHeight="1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</row>
    <row r="43" spans="1:37" ht="19.5" customHeight="1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</row>
    <row r="44" spans="1:37" ht="19.5" customHeight="1" x14ac:dyDescent="0.2"/>
    <row r="45" spans="1:37" ht="19.5" customHeight="1" x14ac:dyDescent="0.2"/>
    <row r="46" spans="1:37" ht="19.5" customHeight="1" x14ac:dyDescent="0.2"/>
    <row r="47" spans="1:37" ht="19.5" customHeight="1" x14ac:dyDescent="0.2"/>
    <row r="48" spans="1:37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  <row r="59" ht="19.5" customHeight="1" x14ac:dyDescent="0.2"/>
    <row r="60" ht="19.5" customHeight="1" x14ac:dyDescent="0.2"/>
    <row r="61" ht="19.5" customHeight="1" x14ac:dyDescent="0.2"/>
    <row r="62" ht="19.5" customHeight="1" x14ac:dyDescent="0.2"/>
    <row r="63" ht="19.5" customHeight="1" x14ac:dyDescent="0.2"/>
    <row r="64" ht="19.5" customHeight="1" x14ac:dyDescent="0.2"/>
    <row r="65" ht="19.5" customHeight="1" x14ac:dyDescent="0.2"/>
    <row r="66" ht="19.5" customHeight="1" x14ac:dyDescent="0.2"/>
    <row r="67" ht="19.5" customHeight="1" x14ac:dyDescent="0.2"/>
    <row r="68" ht="19.5" customHeight="1" x14ac:dyDescent="0.2"/>
    <row r="69" ht="19.5" customHeight="1" x14ac:dyDescent="0.2"/>
    <row r="70" ht="19.5" customHeight="1" x14ac:dyDescent="0.2"/>
    <row r="71" ht="19.5" customHeight="1" x14ac:dyDescent="0.2"/>
    <row r="72" ht="19.5" customHeight="1" x14ac:dyDescent="0.2"/>
    <row r="73" ht="19.5" customHeight="1" x14ac:dyDescent="0.2"/>
    <row r="74" ht="19.5" customHeight="1" x14ac:dyDescent="0.2"/>
    <row r="75" ht="19.5" customHeight="1" x14ac:dyDescent="0.2"/>
    <row r="76" ht="19.5" customHeight="1" x14ac:dyDescent="0.2"/>
    <row r="77" ht="19.5" customHeight="1" x14ac:dyDescent="0.2"/>
    <row r="78" ht="19.5" customHeight="1" x14ac:dyDescent="0.2"/>
    <row r="79" ht="19.5" customHeight="1" x14ac:dyDescent="0.2"/>
    <row r="80" ht="19.5" customHeight="1" x14ac:dyDescent="0.2"/>
    <row r="81" ht="19.5" customHeight="1" x14ac:dyDescent="0.2"/>
    <row r="82" ht="19.5" customHeight="1" x14ac:dyDescent="0.2"/>
    <row r="83" ht="19.5" customHeight="1" x14ac:dyDescent="0.2"/>
    <row r="84" ht="19.5" customHeight="1" x14ac:dyDescent="0.2"/>
    <row r="85" ht="19.5" customHeight="1" x14ac:dyDescent="0.2"/>
    <row r="86" ht="19.5" customHeight="1" x14ac:dyDescent="0.2"/>
    <row r="87" ht="19.5" customHeight="1" x14ac:dyDescent="0.2"/>
    <row r="88" ht="19.5" customHeight="1" x14ac:dyDescent="0.2"/>
    <row r="89" ht="19.5" customHeight="1" x14ac:dyDescent="0.2"/>
    <row r="90" ht="19.5" customHeight="1" x14ac:dyDescent="0.2"/>
    <row r="91" ht="19.5" customHeight="1" x14ac:dyDescent="0.2"/>
    <row r="92" ht="19.5" customHeight="1" x14ac:dyDescent="0.2"/>
    <row r="93" ht="19.5" customHeight="1" x14ac:dyDescent="0.2"/>
    <row r="94" ht="19.5" customHeight="1" x14ac:dyDescent="0.2"/>
    <row r="95" ht="19.5" customHeight="1" x14ac:dyDescent="0.2"/>
    <row r="96" ht="19.5" customHeight="1" x14ac:dyDescent="0.2"/>
    <row r="97" ht="19.5" customHeight="1" x14ac:dyDescent="0.2"/>
    <row r="98" ht="19.5" customHeight="1" x14ac:dyDescent="0.2"/>
    <row r="99" ht="19.5" customHeight="1" x14ac:dyDescent="0.2"/>
    <row r="100" ht="19.5" customHeight="1" x14ac:dyDescent="0.2"/>
    <row r="101" ht="19.5" customHeight="1" x14ac:dyDescent="0.2"/>
    <row r="102" ht="19.5" customHeight="1" x14ac:dyDescent="0.2"/>
    <row r="103" ht="19.5" customHeight="1" x14ac:dyDescent="0.2"/>
    <row r="104" ht="19.5" customHeight="1" x14ac:dyDescent="0.2"/>
    <row r="105" ht="19.5" customHeight="1" x14ac:dyDescent="0.2"/>
    <row r="106" ht="19.5" customHeight="1" x14ac:dyDescent="0.2"/>
    <row r="107" ht="19.5" customHeight="1" x14ac:dyDescent="0.2"/>
    <row r="108" ht="19.5" customHeight="1" x14ac:dyDescent="0.2"/>
    <row r="109" ht="19.5" customHeight="1" x14ac:dyDescent="0.2"/>
    <row r="110" ht="19.5" customHeight="1" x14ac:dyDescent="0.2"/>
    <row r="111" ht="19.5" customHeight="1" x14ac:dyDescent="0.2"/>
    <row r="112" ht="19.5" customHeight="1" x14ac:dyDescent="0.2"/>
    <row r="113" ht="19.5" customHeight="1" x14ac:dyDescent="0.2"/>
    <row r="114" ht="19.5" customHeight="1" x14ac:dyDescent="0.2"/>
    <row r="115" ht="19.5" customHeight="1" x14ac:dyDescent="0.2"/>
    <row r="116" ht="19.5" customHeight="1" x14ac:dyDescent="0.2"/>
    <row r="117" ht="19.5" customHeight="1" x14ac:dyDescent="0.2"/>
    <row r="118" ht="19.5" customHeight="1" x14ac:dyDescent="0.2"/>
    <row r="119" ht="19.5" customHeight="1" x14ac:dyDescent="0.2"/>
    <row r="120" ht="19.5" customHeight="1" x14ac:dyDescent="0.2"/>
    <row r="121" ht="19.5" customHeight="1" x14ac:dyDescent="0.2"/>
    <row r="122" ht="19.5" customHeight="1" x14ac:dyDescent="0.2"/>
    <row r="123" ht="19.5" customHeight="1" x14ac:dyDescent="0.2"/>
    <row r="124" ht="19.5" customHeight="1" x14ac:dyDescent="0.2"/>
    <row r="125" ht="19.5" customHeight="1" x14ac:dyDescent="0.2"/>
    <row r="126" ht="19.5" customHeight="1" x14ac:dyDescent="0.2"/>
    <row r="127" ht="19.5" customHeight="1" x14ac:dyDescent="0.2"/>
    <row r="128" ht="19.5" customHeight="1" x14ac:dyDescent="0.2"/>
    <row r="129" ht="19.5" customHeight="1" x14ac:dyDescent="0.2"/>
    <row r="130" ht="19.5" customHeight="1" x14ac:dyDescent="0.2"/>
    <row r="131" ht="19.5" customHeight="1" x14ac:dyDescent="0.2"/>
    <row r="132" ht="19.5" customHeight="1" x14ac:dyDescent="0.2"/>
    <row r="133" ht="19.5" customHeight="1" x14ac:dyDescent="0.2"/>
    <row r="134" ht="19.5" customHeight="1" x14ac:dyDescent="0.2"/>
    <row r="135" ht="19.5" customHeight="1" x14ac:dyDescent="0.2"/>
    <row r="136" ht="19.5" customHeight="1" x14ac:dyDescent="0.2"/>
    <row r="137" ht="19.5" customHeight="1" x14ac:dyDescent="0.2"/>
    <row r="138" ht="19.5" customHeight="1" x14ac:dyDescent="0.2"/>
    <row r="139" ht="19.5" customHeight="1" x14ac:dyDescent="0.2"/>
    <row r="140" ht="19.5" customHeight="1" x14ac:dyDescent="0.2"/>
    <row r="141" ht="19.5" customHeight="1" x14ac:dyDescent="0.2"/>
    <row r="142" ht="19.5" customHeight="1" x14ac:dyDescent="0.2"/>
    <row r="143" ht="19.5" customHeight="1" x14ac:dyDescent="0.2"/>
    <row r="144" ht="19.5" customHeight="1" x14ac:dyDescent="0.2"/>
    <row r="145" ht="19.5" customHeight="1" x14ac:dyDescent="0.2"/>
    <row r="146" ht="19.5" customHeight="1" x14ac:dyDescent="0.2"/>
    <row r="147" ht="19.5" customHeight="1" x14ac:dyDescent="0.2"/>
    <row r="148" ht="19.5" customHeight="1" x14ac:dyDescent="0.2"/>
    <row r="149" ht="19.5" customHeight="1" x14ac:dyDescent="0.2"/>
  </sheetData>
  <mergeCells count="216">
    <mergeCell ref="A39:U39"/>
    <mergeCell ref="W39:Y40"/>
    <mergeCell ref="Z39:AB40"/>
    <mergeCell ref="AC39:AE40"/>
    <mergeCell ref="AF39:AH40"/>
    <mergeCell ref="AI39:AK40"/>
    <mergeCell ref="A40:U40"/>
    <mergeCell ref="AF36:AK36"/>
    <mergeCell ref="A37:U37"/>
    <mergeCell ref="A38:U38"/>
    <mergeCell ref="W38:Y38"/>
    <mergeCell ref="Z38:AB38"/>
    <mergeCell ref="AC38:AE38"/>
    <mergeCell ref="AF38:AH38"/>
    <mergeCell ref="AI38:AK38"/>
    <mergeCell ref="A36:B36"/>
    <mergeCell ref="C36:O36"/>
    <mergeCell ref="P36:S36"/>
    <mergeCell ref="T36:U36"/>
    <mergeCell ref="V36:Y36"/>
    <mergeCell ref="Z36:AE36"/>
    <mergeCell ref="AF34:AK34"/>
    <mergeCell ref="A35:B35"/>
    <mergeCell ref="C35:O35"/>
    <mergeCell ref="P35:S35"/>
    <mergeCell ref="T35:U35"/>
    <mergeCell ref="V35:Y35"/>
    <mergeCell ref="Z35:AE35"/>
    <mergeCell ref="AF35:AK35"/>
    <mergeCell ref="A34:B34"/>
    <mergeCell ref="C34:O34"/>
    <mergeCell ref="P34:S34"/>
    <mergeCell ref="T34:U34"/>
    <mergeCell ref="V34:Y34"/>
    <mergeCell ref="Z34:AE34"/>
    <mergeCell ref="AF32:AK32"/>
    <mergeCell ref="A33:B33"/>
    <mergeCell ref="C33:O33"/>
    <mergeCell ref="P33:S33"/>
    <mergeCell ref="T33:U33"/>
    <mergeCell ref="V33:Y33"/>
    <mergeCell ref="Z33:AE33"/>
    <mergeCell ref="AF33:AK33"/>
    <mergeCell ref="A32:B32"/>
    <mergeCell ref="C32:O32"/>
    <mergeCell ref="P32:S32"/>
    <mergeCell ref="T32:U32"/>
    <mergeCell ref="V32:Y32"/>
    <mergeCell ref="Z32:AE32"/>
    <mergeCell ref="AF30:AK30"/>
    <mergeCell ref="A31:B31"/>
    <mergeCell ref="C31:O31"/>
    <mergeCell ref="P31:S31"/>
    <mergeCell ref="T31:U31"/>
    <mergeCell ref="V31:Y31"/>
    <mergeCell ref="Z31:AE31"/>
    <mergeCell ref="AF31:AK31"/>
    <mergeCell ref="A30:B30"/>
    <mergeCell ref="C30:O30"/>
    <mergeCell ref="P30:S30"/>
    <mergeCell ref="T30:U30"/>
    <mergeCell ref="V30:Y30"/>
    <mergeCell ref="Z30:AE30"/>
    <mergeCell ref="AF28:AK28"/>
    <mergeCell ref="A29:B29"/>
    <mergeCell ref="C29:O29"/>
    <mergeCell ref="P29:S29"/>
    <mergeCell ref="T29:U29"/>
    <mergeCell ref="V29:Y29"/>
    <mergeCell ref="Z29:AE29"/>
    <mergeCell ref="AF29:AK29"/>
    <mergeCell ref="A28:B28"/>
    <mergeCell ref="C28:O28"/>
    <mergeCell ref="P28:S28"/>
    <mergeCell ref="T28:U28"/>
    <mergeCell ref="V28:Y28"/>
    <mergeCell ref="Z28:AE28"/>
    <mergeCell ref="AF26:AK26"/>
    <mergeCell ref="A27:B27"/>
    <mergeCell ref="C27:O27"/>
    <mergeCell ref="P27:S27"/>
    <mergeCell ref="T27:U27"/>
    <mergeCell ref="V27:Y27"/>
    <mergeCell ref="Z27:AE27"/>
    <mergeCell ref="AF27:AK27"/>
    <mergeCell ref="A26:B26"/>
    <mergeCell ref="C26:O26"/>
    <mergeCell ref="P26:S26"/>
    <mergeCell ref="T26:U26"/>
    <mergeCell ref="V26:Y26"/>
    <mergeCell ref="Z26:AE26"/>
    <mergeCell ref="AF24:AK24"/>
    <mergeCell ref="A25:B25"/>
    <mergeCell ref="C25:O25"/>
    <mergeCell ref="P25:S25"/>
    <mergeCell ref="T25:U25"/>
    <mergeCell ref="V25:Y25"/>
    <mergeCell ref="Z25:AE25"/>
    <mergeCell ref="AF25:AK25"/>
    <mergeCell ref="A24:B24"/>
    <mergeCell ref="C24:O24"/>
    <mergeCell ref="P24:S24"/>
    <mergeCell ref="T24:U24"/>
    <mergeCell ref="V24:Y24"/>
    <mergeCell ref="Z24:AE24"/>
    <mergeCell ref="AF22:AK22"/>
    <mergeCell ref="A23:B23"/>
    <mergeCell ref="C23:O23"/>
    <mergeCell ref="P23:S23"/>
    <mergeCell ref="T23:U23"/>
    <mergeCell ref="V23:Y23"/>
    <mergeCell ref="Z23:AE23"/>
    <mergeCell ref="AF23:AK23"/>
    <mergeCell ref="A22:B22"/>
    <mergeCell ref="C22:O22"/>
    <mergeCell ref="P22:S22"/>
    <mergeCell ref="T22:U22"/>
    <mergeCell ref="V22:Y22"/>
    <mergeCell ref="Z22:AE22"/>
    <mergeCell ref="AF20:AK20"/>
    <mergeCell ref="A21:B21"/>
    <mergeCell ref="C21:O21"/>
    <mergeCell ref="P21:S21"/>
    <mergeCell ref="T21:U21"/>
    <mergeCell ref="V21:Y21"/>
    <mergeCell ref="Z21:AE21"/>
    <mergeCell ref="AF21:AK21"/>
    <mergeCell ref="A20:B20"/>
    <mergeCell ref="C20:O20"/>
    <mergeCell ref="P20:S20"/>
    <mergeCell ref="T20:U20"/>
    <mergeCell ref="V20:Y20"/>
    <mergeCell ref="Z20:AE20"/>
    <mergeCell ref="AF18:AK18"/>
    <mergeCell ref="A19:B19"/>
    <mergeCell ref="C19:O19"/>
    <mergeCell ref="P19:S19"/>
    <mergeCell ref="T19:U19"/>
    <mergeCell ref="V19:Y19"/>
    <mergeCell ref="Z19:AE19"/>
    <mergeCell ref="AF19:AK19"/>
    <mergeCell ref="A18:B18"/>
    <mergeCell ref="C18:O18"/>
    <mergeCell ref="P18:S18"/>
    <mergeCell ref="T18:U18"/>
    <mergeCell ref="V18:Y18"/>
    <mergeCell ref="Z18:AE18"/>
    <mergeCell ref="AF16:AK16"/>
    <mergeCell ref="A17:B17"/>
    <mergeCell ref="C17:O17"/>
    <mergeCell ref="P17:S17"/>
    <mergeCell ref="T17:U17"/>
    <mergeCell ref="V17:Y17"/>
    <mergeCell ref="Z17:AE17"/>
    <mergeCell ref="AF17:AK17"/>
    <mergeCell ref="A16:B16"/>
    <mergeCell ref="C16:O16"/>
    <mergeCell ref="P16:S16"/>
    <mergeCell ref="T16:U16"/>
    <mergeCell ref="V16:Y16"/>
    <mergeCell ref="Z16:AE16"/>
    <mergeCell ref="AF14:AK14"/>
    <mergeCell ref="A15:B15"/>
    <mergeCell ref="C15:O15"/>
    <mergeCell ref="P15:S15"/>
    <mergeCell ref="T15:U15"/>
    <mergeCell ref="V15:Y15"/>
    <mergeCell ref="Z15:AE15"/>
    <mergeCell ref="AF15:AK15"/>
    <mergeCell ref="A14:B14"/>
    <mergeCell ref="C14:O14"/>
    <mergeCell ref="P14:S14"/>
    <mergeCell ref="T14:U14"/>
    <mergeCell ref="V14:Y14"/>
    <mergeCell ref="Z14:AE14"/>
    <mergeCell ref="AF12:AK12"/>
    <mergeCell ref="A13:B13"/>
    <mergeCell ref="C13:O13"/>
    <mergeCell ref="P13:S13"/>
    <mergeCell ref="T13:U13"/>
    <mergeCell ref="V13:Y13"/>
    <mergeCell ref="Z13:AE13"/>
    <mergeCell ref="AF13:AK13"/>
    <mergeCell ref="A12:B12"/>
    <mergeCell ref="C12:O12"/>
    <mergeCell ref="P12:S12"/>
    <mergeCell ref="T12:U12"/>
    <mergeCell ref="V12:Y12"/>
    <mergeCell ref="Z12:AE12"/>
    <mergeCell ref="AF9:AK10"/>
    <mergeCell ref="A11:B11"/>
    <mergeCell ref="C11:O11"/>
    <mergeCell ref="P11:S11"/>
    <mergeCell ref="T11:U11"/>
    <mergeCell ref="V11:Y11"/>
    <mergeCell ref="Z11:AE11"/>
    <mergeCell ref="AF11:AK11"/>
    <mergeCell ref="A9:B10"/>
    <mergeCell ref="C9:O10"/>
    <mergeCell ref="P9:S10"/>
    <mergeCell ref="T9:U10"/>
    <mergeCell ref="V9:Y10"/>
    <mergeCell ref="Z9:AE10"/>
    <mergeCell ref="A6:D6"/>
    <mergeCell ref="E6:Y6"/>
    <mergeCell ref="A7:D7"/>
    <mergeCell ref="E7:Y7"/>
    <mergeCell ref="AB7:AG7"/>
    <mergeCell ref="AH7:AK7"/>
    <mergeCell ref="A1:C2"/>
    <mergeCell ref="D1:O2"/>
    <mergeCell ref="AD2:AE2"/>
    <mergeCell ref="AF2:AG2"/>
    <mergeCell ref="AI2:AJ2"/>
    <mergeCell ref="V4:X4"/>
    <mergeCell ref="Y4:AK4"/>
  </mergeCells>
  <phoneticPr fontId="1"/>
  <dataValidations count="1">
    <dataValidation type="list" allowBlank="1" showInputMessage="1" showErrorMessage="1" sqref="T11:U33" xr:uid="{8D325ACF-0351-43D6-A1F5-4D6CE0522C73}">
      <formula1>$AM$11:$AM$30</formula1>
    </dataValidation>
  </dataValidations>
  <printOptions horizontalCentered="1" verticalCentered="1"/>
  <pageMargins left="0.39370078740157483" right="0.39370078740157483" top="0.74803149606299213" bottom="0.74803149606299213" header="0.31496062992125984" footer="0.31496062992125984"/>
  <pageSetup paperSize="9" scale="9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CC8B6-B823-4BBF-8FCE-0D1737BFAD72}">
  <sheetPr>
    <tabColor theme="6" tint="0.59999389629810485"/>
  </sheetPr>
  <dimension ref="A1:AM149"/>
  <sheetViews>
    <sheetView view="pageBreakPreview" zoomScaleNormal="100" zoomScaleSheetLayoutView="100" workbookViewId="0">
      <selection activeCell="AR25" sqref="AR25"/>
    </sheetView>
  </sheetViews>
  <sheetFormatPr defaultColWidth="9" defaultRowHeight="18" x14ac:dyDescent="0.2"/>
  <cols>
    <col min="1" max="37" width="2.6640625" style="1" customWidth="1"/>
    <col min="38" max="16384" width="9" style="1"/>
  </cols>
  <sheetData>
    <row r="1" spans="1:39" s="7" customFormat="1" ht="18" customHeight="1" x14ac:dyDescent="0.5">
      <c r="A1" s="226">
        <f>'鏡(表紙)'!H1</f>
        <v>0</v>
      </c>
      <c r="B1" s="226"/>
      <c r="C1" s="226"/>
      <c r="D1" s="216" t="s">
        <v>30</v>
      </c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8"/>
      <c r="Q1" s="8"/>
      <c r="R1" s="8"/>
      <c r="S1" s="8"/>
      <c r="T1" s="8"/>
      <c r="U1" s="8"/>
      <c r="V1" s="8"/>
      <c r="W1" s="8"/>
      <c r="X1" s="8"/>
      <c r="Y1" s="8"/>
      <c r="Z1" s="24"/>
      <c r="AB1" s="12"/>
      <c r="AC1" s="12"/>
      <c r="AD1" s="12"/>
      <c r="AE1" s="12"/>
      <c r="AF1" s="12"/>
      <c r="AG1" s="12"/>
      <c r="AH1" s="12"/>
      <c r="AI1" s="12"/>
      <c r="AJ1" s="12"/>
      <c r="AK1" s="12"/>
    </row>
    <row r="2" spans="1:39" s="7" customFormat="1" ht="18" customHeight="1" x14ac:dyDescent="0.5">
      <c r="A2" s="226"/>
      <c r="B2" s="226"/>
      <c r="C2" s="22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8"/>
      <c r="Q2" s="8"/>
      <c r="R2" s="8"/>
      <c r="S2" s="8"/>
      <c r="T2" s="8"/>
      <c r="U2" s="8"/>
      <c r="V2" s="8"/>
      <c r="W2" s="8"/>
      <c r="X2" s="8"/>
      <c r="Y2" s="8"/>
      <c r="Z2" s="24"/>
      <c r="AA2" s="12"/>
      <c r="AB2" s="12"/>
      <c r="AC2" s="12"/>
      <c r="AD2" s="214" t="s">
        <v>94</v>
      </c>
      <c r="AE2" s="214"/>
      <c r="AF2" s="217" t="str">
        <f>'鏡(表紙)'!A26</f>
        <v>10</v>
      </c>
      <c r="AG2" s="82"/>
      <c r="AH2" s="39" t="s">
        <v>101</v>
      </c>
      <c r="AI2" s="214">
        <f>'鏡(表紙)'!AL37</f>
        <v>0</v>
      </c>
      <c r="AJ2" s="214"/>
      <c r="AK2" s="39"/>
    </row>
    <row r="3" spans="1:39" s="7" customFormat="1" ht="18" customHeight="1" x14ac:dyDescent="0.5">
      <c r="A3" s="9"/>
      <c r="B3" s="9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8"/>
      <c r="Q3" s="8"/>
      <c r="R3" s="8"/>
      <c r="S3" s="8"/>
      <c r="T3" s="8"/>
      <c r="U3" s="8"/>
      <c r="V3" s="8"/>
      <c r="W3" s="8"/>
      <c r="X3" s="8"/>
      <c r="Y3" s="8"/>
      <c r="Z3" s="24"/>
      <c r="AA3" s="12"/>
      <c r="AB3" s="12"/>
      <c r="AC3" s="12"/>
      <c r="AD3" s="21"/>
      <c r="AE3" s="21"/>
      <c r="AF3" s="21"/>
      <c r="AG3" s="21"/>
      <c r="AH3" s="21"/>
      <c r="AI3" s="21"/>
      <c r="AJ3" s="21"/>
      <c r="AK3" s="21"/>
    </row>
    <row r="4" spans="1:39" s="7" customFormat="1" ht="27" customHeight="1" x14ac:dyDescent="0.65">
      <c r="A4" s="9"/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8"/>
      <c r="Q4" s="8"/>
      <c r="R4" s="8"/>
      <c r="S4" s="8"/>
      <c r="T4" s="8"/>
      <c r="U4" s="8"/>
      <c r="V4" s="212" t="s">
        <v>93</v>
      </c>
      <c r="W4" s="212"/>
      <c r="X4" s="212"/>
      <c r="Y4" s="243">
        <f>'鏡(表紙)'!W6</f>
        <v>0</v>
      </c>
      <c r="Z4" s="243"/>
      <c r="AA4" s="243"/>
      <c r="AB4" s="243"/>
      <c r="AC4" s="243"/>
      <c r="AD4" s="243"/>
      <c r="AE4" s="243"/>
      <c r="AF4" s="243"/>
      <c r="AG4" s="243"/>
      <c r="AH4" s="243"/>
      <c r="AI4" s="243"/>
      <c r="AJ4" s="243"/>
      <c r="AK4" s="243"/>
    </row>
    <row r="5" spans="1:39" s="7" customFormat="1" ht="18" customHeight="1" x14ac:dyDescent="0.5">
      <c r="A5" s="12"/>
      <c r="B5" s="12"/>
      <c r="C5" s="12"/>
      <c r="D5" s="12"/>
      <c r="E5" s="24"/>
      <c r="F5" s="24"/>
      <c r="G5" s="24"/>
      <c r="H5" s="24"/>
      <c r="I5" s="24"/>
      <c r="J5" s="24"/>
      <c r="K5" s="24"/>
      <c r="L5" s="24"/>
      <c r="M5" s="20"/>
      <c r="N5" s="20"/>
      <c r="O5" s="20"/>
      <c r="P5" s="20"/>
      <c r="Q5" s="20"/>
      <c r="R5" s="20"/>
      <c r="S5" s="20"/>
      <c r="T5" s="20"/>
      <c r="U5" s="20"/>
      <c r="V5" s="20"/>
      <c r="W5" s="11"/>
      <c r="X5" s="11"/>
      <c r="Y5" s="11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</row>
    <row r="6" spans="1:39" s="7" customFormat="1" ht="18" customHeight="1" x14ac:dyDescent="0.5">
      <c r="A6" s="224" t="s">
        <v>60</v>
      </c>
      <c r="B6" s="224"/>
      <c r="C6" s="224"/>
      <c r="D6" s="224"/>
      <c r="E6" s="222">
        <f>'鏡(表紙)'!C26</f>
        <v>0</v>
      </c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12"/>
      <c r="AA6" s="25"/>
      <c r="AB6" s="25"/>
      <c r="AC6" s="25"/>
      <c r="AD6" s="25"/>
      <c r="AE6" s="25"/>
      <c r="AF6" s="25"/>
      <c r="AG6" s="25"/>
      <c r="AH6" s="12"/>
      <c r="AI6" s="12"/>
      <c r="AJ6" s="12"/>
      <c r="AK6" s="12"/>
    </row>
    <row r="7" spans="1:39" s="7" customFormat="1" ht="18" customHeight="1" x14ac:dyDescent="0.5">
      <c r="A7" s="225" t="s">
        <v>25</v>
      </c>
      <c r="B7" s="225"/>
      <c r="C7" s="225"/>
      <c r="D7" s="225"/>
      <c r="E7" s="223">
        <f>'鏡(表紙)'!F26</f>
        <v>0</v>
      </c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12"/>
      <c r="AA7" s="25"/>
      <c r="AB7" s="81" t="s">
        <v>92</v>
      </c>
      <c r="AC7" s="81"/>
      <c r="AD7" s="81"/>
      <c r="AE7" s="81"/>
      <c r="AF7" s="81"/>
      <c r="AG7" s="81"/>
      <c r="AH7" s="82">
        <f>'鏡(表紙)'!AG26</f>
        <v>0</v>
      </c>
      <c r="AI7" s="82"/>
      <c r="AJ7" s="82"/>
      <c r="AK7" s="82"/>
    </row>
    <row r="8" spans="1:39" s="7" customFormat="1" ht="18" customHeight="1" x14ac:dyDescent="0.2">
      <c r="A8" s="14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</row>
    <row r="9" spans="1:39" s="7" customFormat="1" ht="18" customHeight="1" x14ac:dyDescent="0.2">
      <c r="A9" s="167" t="s">
        <v>0</v>
      </c>
      <c r="B9" s="167"/>
      <c r="C9" s="167" t="s">
        <v>28</v>
      </c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 t="s">
        <v>1</v>
      </c>
      <c r="Q9" s="167"/>
      <c r="R9" s="167"/>
      <c r="S9" s="167"/>
      <c r="T9" s="167" t="s">
        <v>2</v>
      </c>
      <c r="U9" s="167"/>
      <c r="V9" s="167" t="s">
        <v>3</v>
      </c>
      <c r="W9" s="167"/>
      <c r="X9" s="167"/>
      <c r="Y9" s="167"/>
      <c r="Z9" s="167" t="s">
        <v>4</v>
      </c>
      <c r="AA9" s="167"/>
      <c r="AB9" s="167"/>
      <c r="AC9" s="167"/>
      <c r="AD9" s="167"/>
      <c r="AE9" s="167"/>
      <c r="AF9" s="167" t="s">
        <v>5</v>
      </c>
      <c r="AG9" s="167"/>
      <c r="AH9" s="167"/>
      <c r="AI9" s="167"/>
      <c r="AJ9" s="167"/>
      <c r="AK9" s="167"/>
    </row>
    <row r="10" spans="1:39" x14ac:dyDescent="0.2">
      <c r="A10" s="168"/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M10" s="48" t="s">
        <v>102</v>
      </c>
    </row>
    <row r="11" spans="1:39" x14ac:dyDescent="0.4">
      <c r="A11" s="239"/>
      <c r="B11" s="240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2"/>
      <c r="Q11" s="242"/>
      <c r="R11" s="242"/>
      <c r="S11" s="242"/>
      <c r="T11" s="258"/>
      <c r="U11" s="258"/>
      <c r="V11" s="259"/>
      <c r="W11" s="259"/>
      <c r="X11" s="259"/>
      <c r="Y11" s="259"/>
      <c r="Z11" s="259" t="str">
        <f>IF(P11*V11=0,"",P11*V11)</f>
        <v/>
      </c>
      <c r="AA11" s="259"/>
      <c r="AB11" s="259"/>
      <c r="AC11" s="259"/>
      <c r="AD11" s="259"/>
      <c r="AE11" s="259"/>
      <c r="AF11" s="260"/>
      <c r="AG11" s="261"/>
      <c r="AH11" s="261"/>
      <c r="AI11" s="261"/>
      <c r="AJ11" s="261"/>
      <c r="AK11" s="262"/>
      <c r="AM11" s="43" t="s">
        <v>103</v>
      </c>
    </row>
    <row r="12" spans="1:39" ht="19.5" customHeight="1" x14ac:dyDescent="0.4">
      <c r="A12" s="247"/>
      <c r="B12" s="248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4"/>
      <c r="Q12" s="74"/>
      <c r="R12" s="74"/>
      <c r="S12" s="74"/>
      <c r="T12" s="75"/>
      <c r="U12" s="75"/>
      <c r="V12" s="76"/>
      <c r="W12" s="76"/>
      <c r="X12" s="76"/>
      <c r="Y12" s="76"/>
      <c r="Z12" s="69" t="str">
        <f t="shared" ref="Z12:Z33" si="0">IF(P12*V12=0,"",P12*V12)</f>
        <v/>
      </c>
      <c r="AA12" s="69"/>
      <c r="AB12" s="69"/>
      <c r="AC12" s="69"/>
      <c r="AD12" s="69"/>
      <c r="AE12" s="69"/>
      <c r="AF12" s="244"/>
      <c r="AG12" s="245"/>
      <c r="AH12" s="245"/>
      <c r="AI12" s="245"/>
      <c r="AJ12" s="245"/>
      <c r="AK12" s="246"/>
      <c r="AM12" s="43"/>
    </row>
    <row r="13" spans="1:39" ht="19.5" customHeight="1" x14ac:dyDescent="0.4">
      <c r="A13" s="247"/>
      <c r="B13" s="248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4"/>
      <c r="Q13" s="74"/>
      <c r="R13" s="74"/>
      <c r="S13" s="74"/>
      <c r="T13" s="75"/>
      <c r="U13" s="75"/>
      <c r="V13" s="76"/>
      <c r="W13" s="76"/>
      <c r="X13" s="76"/>
      <c r="Y13" s="76"/>
      <c r="Z13" s="69" t="str">
        <f t="shared" si="0"/>
        <v/>
      </c>
      <c r="AA13" s="69"/>
      <c r="AB13" s="69"/>
      <c r="AC13" s="69"/>
      <c r="AD13" s="69"/>
      <c r="AE13" s="69"/>
      <c r="AF13" s="244"/>
      <c r="AG13" s="245"/>
      <c r="AH13" s="245"/>
      <c r="AI13" s="245"/>
      <c r="AJ13" s="245"/>
      <c r="AK13" s="246"/>
      <c r="AM13" s="43" t="s">
        <v>109</v>
      </c>
    </row>
    <row r="14" spans="1:39" ht="19.5" customHeight="1" x14ac:dyDescent="0.4">
      <c r="A14" s="247"/>
      <c r="B14" s="248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4"/>
      <c r="Q14" s="74"/>
      <c r="R14" s="74"/>
      <c r="S14" s="74"/>
      <c r="T14" s="75"/>
      <c r="U14" s="75"/>
      <c r="V14" s="76"/>
      <c r="W14" s="76"/>
      <c r="X14" s="76"/>
      <c r="Y14" s="76"/>
      <c r="Z14" s="69" t="str">
        <f t="shared" si="0"/>
        <v/>
      </c>
      <c r="AA14" s="69"/>
      <c r="AB14" s="69"/>
      <c r="AC14" s="69"/>
      <c r="AD14" s="69"/>
      <c r="AE14" s="69"/>
      <c r="AF14" s="244"/>
      <c r="AG14" s="245"/>
      <c r="AH14" s="245"/>
      <c r="AI14" s="245"/>
      <c r="AJ14" s="245"/>
      <c r="AK14" s="246"/>
      <c r="AM14" s="43" t="s">
        <v>110</v>
      </c>
    </row>
    <row r="15" spans="1:39" ht="19.5" customHeight="1" x14ac:dyDescent="0.4">
      <c r="A15" s="247"/>
      <c r="B15" s="248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4"/>
      <c r="Q15" s="74"/>
      <c r="R15" s="74"/>
      <c r="S15" s="74"/>
      <c r="T15" s="75"/>
      <c r="U15" s="75"/>
      <c r="V15" s="76"/>
      <c r="W15" s="76"/>
      <c r="X15" s="76"/>
      <c r="Y15" s="76"/>
      <c r="Z15" s="69" t="str">
        <f t="shared" si="0"/>
        <v/>
      </c>
      <c r="AA15" s="69"/>
      <c r="AB15" s="69"/>
      <c r="AC15" s="69"/>
      <c r="AD15" s="69"/>
      <c r="AE15" s="69"/>
      <c r="AF15" s="244"/>
      <c r="AG15" s="245"/>
      <c r="AH15" s="245"/>
      <c r="AI15" s="245"/>
      <c r="AJ15" s="245"/>
      <c r="AK15" s="246"/>
      <c r="AM15" s="43" t="s">
        <v>111</v>
      </c>
    </row>
    <row r="16" spans="1:39" ht="19.5" customHeight="1" x14ac:dyDescent="0.4">
      <c r="A16" s="247"/>
      <c r="B16" s="248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4"/>
      <c r="Q16" s="74"/>
      <c r="R16" s="74"/>
      <c r="S16" s="74"/>
      <c r="T16" s="75"/>
      <c r="U16" s="75"/>
      <c r="V16" s="76"/>
      <c r="W16" s="76"/>
      <c r="X16" s="76"/>
      <c r="Y16" s="76"/>
      <c r="Z16" s="69" t="str">
        <f t="shared" si="0"/>
        <v/>
      </c>
      <c r="AA16" s="69"/>
      <c r="AB16" s="69"/>
      <c r="AC16" s="69"/>
      <c r="AD16" s="69"/>
      <c r="AE16" s="69"/>
      <c r="AF16" s="244"/>
      <c r="AG16" s="245"/>
      <c r="AH16" s="245"/>
      <c r="AI16" s="245"/>
      <c r="AJ16" s="245"/>
      <c r="AK16" s="246"/>
      <c r="AM16" s="43" t="s">
        <v>115</v>
      </c>
    </row>
    <row r="17" spans="1:39" ht="19.5" customHeight="1" x14ac:dyDescent="0.4">
      <c r="A17" s="247"/>
      <c r="B17" s="248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4"/>
      <c r="Q17" s="74"/>
      <c r="R17" s="74"/>
      <c r="S17" s="74"/>
      <c r="T17" s="75"/>
      <c r="U17" s="75"/>
      <c r="V17" s="76"/>
      <c r="W17" s="76"/>
      <c r="X17" s="76"/>
      <c r="Y17" s="76"/>
      <c r="Z17" s="69" t="str">
        <f t="shared" si="0"/>
        <v/>
      </c>
      <c r="AA17" s="69"/>
      <c r="AB17" s="69"/>
      <c r="AC17" s="69"/>
      <c r="AD17" s="69"/>
      <c r="AE17" s="69"/>
      <c r="AF17" s="244"/>
      <c r="AG17" s="245"/>
      <c r="AH17" s="245"/>
      <c r="AI17" s="245"/>
      <c r="AJ17" s="245"/>
      <c r="AK17" s="246"/>
      <c r="AM17" s="44" t="s">
        <v>119</v>
      </c>
    </row>
    <row r="18" spans="1:39" ht="19.5" customHeight="1" x14ac:dyDescent="0.4">
      <c r="A18" s="247"/>
      <c r="B18" s="248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4"/>
      <c r="Q18" s="74"/>
      <c r="R18" s="74"/>
      <c r="S18" s="74"/>
      <c r="T18" s="75"/>
      <c r="U18" s="75"/>
      <c r="V18" s="76"/>
      <c r="W18" s="76"/>
      <c r="X18" s="76"/>
      <c r="Y18" s="76"/>
      <c r="Z18" s="69" t="str">
        <f t="shared" si="0"/>
        <v/>
      </c>
      <c r="AA18" s="69"/>
      <c r="AB18" s="69"/>
      <c r="AC18" s="69"/>
      <c r="AD18" s="69"/>
      <c r="AE18" s="69"/>
      <c r="AF18" s="244"/>
      <c r="AG18" s="245"/>
      <c r="AH18" s="245"/>
      <c r="AI18" s="245"/>
      <c r="AJ18" s="245"/>
      <c r="AK18" s="246"/>
      <c r="AM18" s="43" t="s">
        <v>116</v>
      </c>
    </row>
    <row r="19" spans="1:39" ht="19.5" customHeight="1" x14ac:dyDescent="0.4">
      <c r="A19" s="247"/>
      <c r="B19" s="248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4"/>
      <c r="Q19" s="74"/>
      <c r="R19" s="74"/>
      <c r="S19" s="74"/>
      <c r="T19" s="75"/>
      <c r="U19" s="75"/>
      <c r="V19" s="76"/>
      <c r="W19" s="76"/>
      <c r="X19" s="76"/>
      <c r="Y19" s="76"/>
      <c r="Z19" s="69" t="str">
        <f t="shared" si="0"/>
        <v/>
      </c>
      <c r="AA19" s="69"/>
      <c r="AB19" s="69"/>
      <c r="AC19" s="69"/>
      <c r="AD19" s="69"/>
      <c r="AE19" s="69"/>
      <c r="AF19" s="244"/>
      <c r="AG19" s="245"/>
      <c r="AH19" s="245"/>
      <c r="AI19" s="245"/>
      <c r="AJ19" s="245"/>
      <c r="AK19" s="246"/>
      <c r="AM19" s="43" t="s">
        <v>117</v>
      </c>
    </row>
    <row r="20" spans="1:39" ht="19.5" customHeight="1" x14ac:dyDescent="0.4">
      <c r="A20" s="247"/>
      <c r="B20" s="248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4"/>
      <c r="Q20" s="74"/>
      <c r="R20" s="74"/>
      <c r="S20" s="74"/>
      <c r="T20" s="75"/>
      <c r="U20" s="75"/>
      <c r="V20" s="76"/>
      <c r="W20" s="76"/>
      <c r="X20" s="76"/>
      <c r="Y20" s="76"/>
      <c r="Z20" s="69" t="str">
        <f t="shared" si="0"/>
        <v/>
      </c>
      <c r="AA20" s="69"/>
      <c r="AB20" s="69"/>
      <c r="AC20" s="69"/>
      <c r="AD20" s="69"/>
      <c r="AE20" s="69"/>
      <c r="AF20" s="244"/>
      <c r="AG20" s="245"/>
      <c r="AH20" s="245"/>
      <c r="AI20" s="245"/>
      <c r="AJ20" s="245"/>
      <c r="AK20" s="246"/>
      <c r="AM20" s="44" t="s">
        <v>118</v>
      </c>
    </row>
    <row r="21" spans="1:39" ht="19.5" customHeight="1" x14ac:dyDescent="0.4">
      <c r="A21" s="247"/>
      <c r="B21" s="248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4"/>
      <c r="Q21" s="74"/>
      <c r="R21" s="74"/>
      <c r="S21" s="74"/>
      <c r="T21" s="75"/>
      <c r="U21" s="75"/>
      <c r="V21" s="76"/>
      <c r="W21" s="76"/>
      <c r="X21" s="76"/>
      <c r="Y21" s="76"/>
      <c r="Z21" s="69" t="str">
        <f t="shared" si="0"/>
        <v/>
      </c>
      <c r="AA21" s="69"/>
      <c r="AB21" s="69"/>
      <c r="AC21" s="69"/>
      <c r="AD21" s="69"/>
      <c r="AE21" s="69"/>
      <c r="AF21" s="244"/>
      <c r="AG21" s="245"/>
      <c r="AH21" s="245"/>
      <c r="AI21" s="245"/>
      <c r="AJ21" s="245"/>
      <c r="AK21" s="246"/>
      <c r="AM21" s="43" t="s">
        <v>112</v>
      </c>
    </row>
    <row r="22" spans="1:39" ht="19.5" customHeight="1" x14ac:dyDescent="0.4">
      <c r="A22" s="247"/>
      <c r="B22" s="248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4"/>
      <c r="Q22" s="74"/>
      <c r="R22" s="74"/>
      <c r="S22" s="74"/>
      <c r="T22" s="75"/>
      <c r="U22" s="75"/>
      <c r="V22" s="76"/>
      <c r="W22" s="76"/>
      <c r="X22" s="76"/>
      <c r="Y22" s="76"/>
      <c r="Z22" s="69" t="str">
        <f t="shared" si="0"/>
        <v/>
      </c>
      <c r="AA22" s="69"/>
      <c r="AB22" s="69"/>
      <c r="AC22" s="69"/>
      <c r="AD22" s="69"/>
      <c r="AE22" s="69"/>
      <c r="AF22" s="244"/>
      <c r="AG22" s="245"/>
      <c r="AH22" s="245"/>
      <c r="AI22" s="245"/>
      <c r="AJ22" s="245"/>
      <c r="AK22" s="246"/>
      <c r="AM22" s="43" t="s">
        <v>113</v>
      </c>
    </row>
    <row r="23" spans="1:39" ht="19.5" customHeight="1" x14ac:dyDescent="0.4">
      <c r="A23" s="247"/>
      <c r="B23" s="248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4"/>
      <c r="Q23" s="74"/>
      <c r="R23" s="74"/>
      <c r="S23" s="74"/>
      <c r="T23" s="75"/>
      <c r="U23" s="75"/>
      <c r="V23" s="76"/>
      <c r="W23" s="76"/>
      <c r="X23" s="76"/>
      <c r="Y23" s="76"/>
      <c r="Z23" s="69" t="str">
        <f t="shared" si="0"/>
        <v/>
      </c>
      <c r="AA23" s="69"/>
      <c r="AB23" s="69"/>
      <c r="AC23" s="69"/>
      <c r="AD23" s="69"/>
      <c r="AE23" s="69"/>
      <c r="AF23" s="244"/>
      <c r="AG23" s="245"/>
      <c r="AH23" s="245"/>
      <c r="AI23" s="245"/>
      <c r="AJ23" s="245"/>
      <c r="AK23" s="246"/>
      <c r="AM23" s="43" t="s">
        <v>114</v>
      </c>
    </row>
    <row r="24" spans="1:39" ht="19.5" customHeight="1" x14ac:dyDescent="0.4">
      <c r="A24" s="247"/>
      <c r="B24" s="248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4"/>
      <c r="Q24" s="74"/>
      <c r="R24" s="74"/>
      <c r="S24" s="74"/>
      <c r="T24" s="75"/>
      <c r="U24" s="75"/>
      <c r="V24" s="76"/>
      <c r="W24" s="76"/>
      <c r="X24" s="76"/>
      <c r="Y24" s="76"/>
      <c r="Z24" s="69" t="str">
        <f t="shared" si="0"/>
        <v/>
      </c>
      <c r="AA24" s="69"/>
      <c r="AB24" s="69"/>
      <c r="AC24" s="69"/>
      <c r="AD24" s="69"/>
      <c r="AE24" s="69"/>
      <c r="AF24" s="244"/>
      <c r="AG24" s="245"/>
      <c r="AH24" s="245"/>
      <c r="AI24" s="245"/>
      <c r="AJ24" s="245"/>
      <c r="AK24" s="246"/>
      <c r="AM24" s="43" t="s">
        <v>108</v>
      </c>
    </row>
    <row r="25" spans="1:39" ht="19.5" customHeight="1" x14ac:dyDescent="0.4">
      <c r="A25" s="247"/>
      <c r="B25" s="248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4"/>
      <c r="Q25" s="74"/>
      <c r="R25" s="74"/>
      <c r="S25" s="74"/>
      <c r="T25" s="75"/>
      <c r="U25" s="75"/>
      <c r="V25" s="76"/>
      <c r="W25" s="76"/>
      <c r="X25" s="76"/>
      <c r="Y25" s="76"/>
      <c r="Z25" s="69" t="str">
        <f t="shared" si="0"/>
        <v/>
      </c>
      <c r="AA25" s="69"/>
      <c r="AB25" s="69"/>
      <c r="AC25" s="69"/>
      <c r="AD25" s="69"/>
      <c r="AE25" s="69"/>
      <c r="AF25" s="244"/>
      <c r="AG25" s="245"/>
      <c r="AH25" s="245"/>
      <c r="AI25" s="245"/>
      <c r="AJ25" s="245"/>
      <c r="AK25" s="246"/>
      <c r="AM25" s="43" t="s">
        <v>107</v>
      </c>
    </row>
    <row r="26" spans="1:39" ht="19.5" customHeight="1" x14ac:dyDescent="0.4">
      <c r="A26" s="247"/>
      <c r="B26" s="248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4"/>
      <c r="Q26" s="74"/>
      <c r="R26" s="74"/>
      <c r="S26" s="74"/>
      <c r="T26" s="75"/>
      <c r="U26" s="75"/>
      <c r="V26" s="76"/>
      <c r="W26" s="76"/>
      <c r="X26" s="76"/>
      <c r="Y26" s="76"/>
      <c r="Z26" s="69" t="str">
        <f t="shared" si="0"/>
        <v/>
      </c>
      <c r="AA26" s="69"/>
      <c r="AB26" s="69"/>
      <c r="AC26" s="69"/>
      <c r="AD26" s="69"/>
      <c r="AE26" s="69"/>
      <c r="AF26" s="244"/>
      <c r="AG26" s="245"/>
      <c r="AH26" s="245"/>
      <c r="AI26" s="245"/>
      <c r="AJ26" s="245"/>
      <c r="AK26" s="246"/>
      <c r="AM26" s="43" t="s">
        <v>104</v>
      </c>
    </row>
    <row r="27" spans="1:39" ht="19.5" customHeight="1" x14ac:dyDescent="0.4">
      <c r="A27" s="247"/>
      <c r="B27" s="248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4"/>
      <c r="Q27" s="74"/>
      <c r="R27" s="74"/>
      <c r="S27" s="74"/>
      <c r="T27" s="75"/>
      <c r="U27" s="75"/>
      <c r="V27" s="76"/>
      <c r="W27" s="76"/>
      <c r="X27" s="76"/>
      <c r="Y27" s="76"/>
      <c r="Z27" s="69" t="str">
        <f t="shared" si="0"/>
        <v/>
      </c>
      <c r="AA27" s="69"/>
      <c r="AB27" s="69"/>
      <c r="AC27" s="69"/>
      <c r="AD27" s="69"/>
      <c r="AE27" s="69"/>
      <c r="AF27" s="244"/>
      <c r="AG27" s="245"/>
      <c r="AH27" s="245"/>
      <c r="AI27" s="245"/>
      <c r="AJ27" s="245"/>
      <c r="AK27" s="246"/>
      <c r="AM27" s="43" t="s">
        <v>105</v>
      </c>
    </row>
    <row r="28" spans="1:39" ht="19.5" customHeight="1" x14ac:dyDescent="0.4">
      <c r="A28" s="247"/>
      <c r="B28" s="248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4"/>
      <c r="Q28" s="74"/>
      <c r="R28" s="74"/>
      <c r="S28" s="74"/>
      <c r="T28" s="75"/>
      <c r="U28" s="75"/>
      <c r="V28" s="76"/>
      <c r="W28" s="76"/>
      <c r="X28" s="76"/>
      <c r="Y28" s="76"/>
      <c r="Z28" s="69" t="str">
        <f t="shared" si="0"/>
        <v/>
      </c>
      <c r="AA28" s="69"/>
      <c r="AB28" s="69"/>
      <c r="AC28" s="69"/>
      <c r="AD28" s="69"/>
      <c r="AE28" s="69"/>
      <c r="AF28" s="244"/>
      <c r="AG28" s="245"/>
      <c r="AH28" s="245"/>
      <c r="AI28" s="245"/>
      <c r="AJ28" s="245"/>
      <c r="AK28" s="246"/>
      <c r="AM28" s="43" t="s">
        <v>106</v>
      </c>
    </row>
    <row r="29" spans="1:39" ht="19.5" customHeight="1" x14ac:dyDescent="0.4">
      <c r="A29" s="247"/>
      <c r="B29" s="248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4"/>
      <c r="Q29" s="74"/>
      <c r="R29" s="74"/>
      <c r="S29" s="74"/>
      <c r="T29" s="75"/>
      <c r="U29" s="75"/>
      <c r="V29" s="76"/>
      <c r="W29" s="76"/>
      <c r="X29" s="76"/>
      <c r="Y29" s="76"/>
      <c r="Z29" s="69" t="str">
        <f t="shared" si="0"/>
        <v/>
      </c>
      <c r="AA29" s="69"/>
      <c r="AB29" s="69"/>
      <c r="AC29" s="69"/>
      <c r="AD29" s="69"/>
      <c r="AE29" s="69"/>
      <c r="AF29" s="244"/>
      <c r="AG29" s="245"/>
      <c r="AH29" s="245"/>
      <c r="AI29" s="245"/>
      <c r="AJ29" s="245"/>
      <c r="AK29" s="246"/>
      <c r="AM29" s="43"/>
    </row>
    <row r="30" spans="1:39" ht="19.5" customHeight="1" x14ac:dyDescent="0.4">
      <c r="A30" s="247"/>
      <c r="B30" s="248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4"/>
      <c r="Q30" s="74"/>
      <c r="R30" s="74"/>
      <c r="S30" s="74"/>
      <c r="T30" s="75"/>
      <c r="U30" s="75"/>
      <c r="V30" s="76"/>
      <c r="W30" s="76"/>
      <c r="X30" s="76"/>
      <c r="Y30" s="76"/>
      <c r="Z30" s="69" t="str">
        <f t="shared" si="0"/>
        <v/>
      </c>
      <c r="AA30" s="69"/>
      <c r="AB30" s="69"/>
      <c r="AC30" s="69"/>
      <c r="AD30" s="69"/>
      <c r="AE30" s="69"/>
      <c r="AF30" s="244"/>
      <c r="AG30" s="245"/>
      <c r="AH30" s="245"/>
      <c r="AI30" s="245"/>
      <c r="AJ30" s="245"/>
      <c r="AK30" s="246"/>
      <c r="AM30" s="43"/>
    </row>
    <row r="31" spans="1:39" ht="19.5" customHeight="1" x14ac:dyDescent="0.4">
      <c r="A31" s="247"/>
      <c r="B31" s="248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74"/>
      <c r="Q31" s="74"/>
      <c r="R31" s="74"/>
      <c r="S31" s="74"/>
      <c r="T31" s="75"/>
      <c r="U31" s="75"/>
      <c r="V31" s="76"/>
      <c r="W31" s="76"/>
      <c r="X31" s="76"/>
      <c r="Y31" s="76"/>
      <c r="Z31" s="69" t="str">
        <f t="shared" si="0"/>
        <v/>
      </c>
      <c r="AA31" s="69"/>
      <c r="AB31" s="69"/>
      <c r="AC31" s="69"/>
      <c r="AD31" s="69"/>
      <c r="AE31" s="69"/>
      <c r="AF31" s="244"/>
      <c r="AG31" s="245"/>
      <c r="AH31" s="245"/>
      <c r="AI31" s="245"/>
      <c r="AJ31" s="245"/>
      <c r="AK31" s="246"/>
    </row>
    <row r="32" spans="1:39" ht="19.5" customHeight="1" x14ac:dyDescent="0.4">
      <c r="A32" s="247"/>
      <c r="B32" s="248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4"/>
      <c r="Q32" s="74"/>
      <c r="R32" s="74"/>
      <c r="S32" s="74"/>
      <c r="T32" s="75"/>
      <c r="U32" s="75"/>
      <c r="V32" s="76"/>
      <c r="W32" s="76"/>
      <c r="X32" s="76"/>
      <c r="Y32" s="76"/>
      <c r="Z32" s="69" t="str">
        <f t="shared" si="0"/>
        <v/>
      </c>
      <c r="AA32" s="69"/>
      <c r="AB32" s="69"/>
      <c r="AC32" s="69"/>
      <c r="AD32" s="69"/>
      <c r="AE32" s="69"/>
      <c r="AF32" s="244"/>
      <c r="AG32" s="245"/>
      <c r="AH32" s="245"/>
      <c r="AI32" s="245"/>
      <c r="AJ32" s="245"/>
      <c r="AK32" s="246"/>
    </row>
    <row r="33" spans="1:37" ht="19.5" customHeight="1" x14ac:dyDescent="0.4">
      <c r="A33" s="249"/>
      <c r="B33" s="250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74"/>
      <c r="Q33" s="74"/>
      <c r="R33" s="74"/>
      <c r="S33" s="74"/>
      <c r="T33" s="75"/>
      <c r="U33" s="75"/>
      <c r="V33" s="76"/>
      <c r="W33" s="76"/>
      <c r="X33" s="76"/>
      <c r="Y33" s="76"/>
      <c r="Z33" s="69" t="str">
        <f t="shared" si="0"/>
        <v/>
      </c>
      <c r="AA33" s="69"/>
      <c r="AB33" s="69"/>
      <c r="AC33" s="69"/>
      <c r="AD33" s="69"/>
      <c r="AE33" s="69"/>
      <c r="AF33" s="244"/>
      <c r="AG33" s="245"/>
      <c r="AH33" s="245"/>
      <c r="AI33" s="245"/>
      <c r="AJ33" s="245"/>
      <c r="AK33" s="246"/>
    </row>
    <row r="34" spans="1:37" ht="19.5" customHeight="1" x14ac:dyDescent="0.45">
      <c r="A34" s="277"/>
      <c r="B34" s="278"/>
      <c r="C34" s="78" t="s">
        <v>19</v>
      </c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9"/>
      <c r="Q34" s="79"/>
      <c r="R34" s="79"/>
      <c r="S34" s="79"/>
      <c r="T34" s="80"/>
      <c r="U34" s="80"/>
      <c r="V34" s="49"/>
      <c r="W34" s="49"/>
      <c r="X34" s="49"/>
      <c r="Y34" s="49"/>
      <c r="Z34" s="50">
        <f>SUM(Z11:AE33)</f>
        <v>0</v>
      </c>
      <c r="AA34" s="50"/>
      <c r="AB34" s="50"/>
      <c r="AC34" s="50"/>
      <c r="AD34" s="50"/>
      <c r="AE34" s="50"/>
      <c r="AF34" s="264"/>
      <c r="AG34" s="265"/>
      <c r="AH34" s="265"/>
      <c r="AI34" s="265"/>
      <c r="AJ34" s="265"/>
      <c r="AK34" s="266"/>
    </row>
    <row r="35" spans="1:37" ht="19.5" customHeight="1" x14ac:dyDescent="0.45">
      <c r="A35" s="267"/>
      <c r="B35" s="268"/>
      <c r="C35" s="269" t="s">
        <v>20</v>
      </c>
      <c r="D35" s="269"/>
      <c r="E35" s="269"/>
      <c r="F35" s="269"/>
      <c r="G35" s="269"/>
      <c r="H35" s="269"/>
      <c r="I35" s="269"/>
      <c r="J35" s="269"/>
      <c r="K35" s="269"/>
      <c r="L35" s="269"/>
      <c r="M35" s="269"/>
      <c r="N35" s="269"/>
      <c r="O35" s="269"/>
      <c r="P35" s="270">
        <v>10</v>
      </c>
      <c r="Q35" s="270"/>
      <c r="R35" s="270"/>
      <c r="S35" s="270"/>
      <c r="T35" s="271" t="s">
        <v>22</v>
      </c>
      <c r="U35" s="271"/>
      <c r="V35" s="272"/>
      <c r="W35" s="272"/>
      <c r="X35" s="272"/>
      <c r="Y35" s="272"/>
      <c r="Z35" s="273">
        <f>Z34*0.1</f>
        <v>0</v>
      </c>
      <c r="AA35" s="273"/>
      <c r="AB35" s="273"/>
      <c r="AC35" s="273"/>
      <c r="AD35" s="273"/>
      <c r="AE35" s="273"/>
      <c r="AF35" s="274"/>
      <c r="AG35" s="275"/>
      <c r="AH35" s="275"/>
      <c r="AI35" s="275"/>
      <c r="AJ35" s="275"/>
      <c r="AK35" s="276"/>
    </row>
    <row r="36" spans="1:37" ht="19.5" customHeight="1" x14ac:dyDescent="0.45">
      <c r="A36" s="54"/>
      <c r="B36" s="55"/>
      <c r="C36" s="254" t="s">
        <v>21</v>
      </c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5"/>
      <c r="O36" s="256"/>
      <c r="P36" s="231"/>
      <c r="Q36" s="232"/>
      <c r="R36" s="232"/>
      <c r="S36" s="257"/>
      <c r="T36" s="231"/>
      <c r="U36" s="257"/>
      <c r="V36" s="58"/>
      <c r="W36" s="59"/>
      <c r="X36" s="59"/>
      <c r="Y36" s="59"/>
      <c r="Z36" s="60">
        <f>SUM(Z34:AE35)</f>
        <v>0</v>
      </c>
      <c r="AA36" s="60"/>
      <c r="AB36" s="60"/>
      <c r="AC36" s="60"/>
      <c r="AD36" s="60"/>
      <c r="AE36" s="60"/>
      <c r="AF36" s="61"/>
      <c r="AG36" s="61"/>
      <c r="AH36" s="61"/>
      <c r="AI36" s="61"/>
      <c r="AJ36" s="61"/>
      <c r="AK36" s="61"/>
    </row>
    <row r="37" spans="1:37" ht="19.5" customHeight="1" x14ac:dyDescent="0.2">
      <c r="A37" s="263" t="s">
        <v>26</v>
      </c>
      <c r="B37" s="263"/>
      <c r="C37" s="263"/>
      <c r="D37" s="263"/>
      <c r="E37" s="263"/>
      <c r="F37" s="263"/>
      <c r="G37" s="263"/>
      <c r="H37" s="263"/>
      <c r="I37" s="263"/>
      <c r="J37" s="263"/>
      <c r="K37" s="263"/>
      <c r="L37" s="263"/>
      <c r="M37" s="263"/>
      <c r="N37" s="263"/>
      <c r="O37" s="263"/>
      <c r="P37" s="263"/>
      <c r="Q37" s="263"/>
      <c r="R37" s="263"/>
      <c r="S37" s="263"/>
      <c r="T37" s="263"/>
      <c r="U37" s="263"/>
    </row>
    <row r="38" spans="1:37" ht="19.5" customHeight="1" x14ac:dyDescent="0.2">
      <c r="A38" s="252" t="s">
        <v>51</v>
      </c>
      <c r="B38" s="252"/>
      <c r="C38" s="252"/>
      <c r="D38" s="252"/>
      <c r="E38" s="252"/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2"/>
      <c r="R38" s="252"/>
      <c r="S38" s="252"/>
      <c r="T38" s="252"/>
      <c r="U38" s="252"/>
      <c r="V38" s="7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</row>
    <row r="39" spans="1:37" ht="19.5" customHeight="1" x14ac:dyDescent="0.2">
      <c r="A39" s="253" t="s">
        <v>39</v>
      </c>
      <c r="B39" s="253"/>
      <c r="C39" s="253"/>
      <c r="D39" s="253"/>
      <c r="E39" s="253"/>
      <c r="F39" s="253"/>
      <c r="G39" s="253"/>
      <c r="H39" s="253"/>
      <c r="I39" s="253"/>
      <c r="J39" s="253"/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7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</row>
    <row r="40" spans="1:37" ht="19.5" customHeight="1" x14ac:dyDescent="0.2">
      <c r="A40" s="251" t="s">
        <v>57</v>
      </c>
      <c r="B40" s="251"/>
      <c r="C40" s="251"/>
      <c r="D40" s="251"/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7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</row>
    <row r="41" spans="1:37" ht="19.5" customHeight="1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</row>
    <row r="42" spans="1:37" ht="19.5" customHeight="1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</row>
    <row r="43" spans="1:37" ht="19.5" customHeight="1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</row>
    <row r="44" spans="1:37" ht="19.5" customHeight="1" x14ac:dyDescent="0.2"/>
    <row r="45" spans="1:37" ht="19.5" customHeight="1" x14ac:dyDescent="0.2"/>
    <row r="46" spans="1:37" ht="19.5" customHeight="1" x14ac:dyDescent="0.2"/>
    <row r="47" spans="1:37" ht="19.5" customHeight="1" x14ac:dyDescent="0.2"/>
    <row r="48" spans="1:37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  <row r="59" ht="19.5" customHeight="1" x14ac:dyDescent="0.2"/>
    <row r="60" ht="19.5" customHeight="1" x14ac:dyDescent="0.2"/>
    <row r="61" ht="19.5" customHeight="1" x14ac:dyDescent="0.2"/>
    <row r="62" ht="19.5" customHeight="1" x14ac:dyDescent="0.2"/>
    <row r="63" ht="19.5" customHeight="1" x14ac:dyDescent="0.2"/>
    <row r="64" ht="19.5" customHeight="1" x14ac:dyDescent="0.2"/>
    <row r="65" ht="19.5" customHeight="1" x14ac:dyDescent="0.2"/>
    <row r="66" ht="19.5" customHeight="1" x14ac:dyDescent="0.2"/>
    <row r="67" ht="19.5" customHeight="1" x14ac:dyDescent="0.2"/>
    <row r="68" ht="19.5" customHeight="1" x14ac:dyDescent="0.2"/>
    <row r="69" ht="19.5" customHeight="1" x14ac:dyDescent="0.2"/>
    <row r="70" ht="19.5" customHeight="1" x14ac:dyDescent="0.2"/>
    <row r="71" ht="19.5" customHeight="1" x14ac:dyDescent="0.2"/>
    <row r="72" ht="19.5" customHeight="1" x14ac:dyDescent="0.2"/>
    <row r="73" ht="19.5" customHeight="1" x14ac:dyDescent="0.2"/>
    <row r="74" ht="19.5" customHeight="1" x14ac:dyDescent="0.2"/>
    <row r="75" ht="19.5" customHeight="1" x14ac:dyDescent="0.2"/>
    <row r="76" ht="19.5" customHeight="1" x14ac:dyDescent="0.2"/>
    <row r="77" ht="19.5" customHeight="1" x14ac:dyDescent="0.2"/>
    <row r="78" ht="19.5" customHeight="1" x14ac:dyDescent="0.2"/>
    <row r="79" ht="19.5" customHeight="1" x14ac:dyDescent="0.2"/>
    <row r="80" ht="19.5" customHeight="1" x14ac:dyDescent="0.2"/>
    <row r="81" ht="19.5" customHeight="1" x14ac:dyDescent="0.2"/>
    <row r="82" ht="19.5" customHeight="1" x14ac:dyDescent="0.2"/>
    <row r="83" ht="19.5" customHeight="1" x14ac:dyDescent="0.2"/>
    <row r="84" ht="19.5" customHeight="1" x14ac:dyDescent="0.2"/>
    <row r="85" ht="19.5" customHeight="1" x14ac:dyDescent="0.2"/>
    <row r="86" ht="19.5" customHeight="1" x14ac:dyDescent="0.2"/>
    <row r="87" ht="19.5" customHeight="1" x14ac:dyDescent="0.2"/>
    <row r="88" ht="19.5" customHeight="1" x14ac:dyDescent="0.2"/>
    <row r="89" ht="19.5" customHeight="1" x14ac:dyDescent="0.2"/>
    <row r="90" ht="19.5" customHeight="1" x14ac:dyDescent="0.2"/>
    <row r="91" ht="19.5" customHeight="1" x14ac:dyDescent="0.2"/>
    <row r="92" ht="19.5" customHeight="1" x14ac:dyDescent="0.2"/>
    <row r="93" ht="19.5" customHeight="1" x14ac:dyDescent="0.2"/>
    <row r="94" ht="19.5" customHeight="1" x14ac:dyDescent="0.2"/>
    <row r="95" ht="19.5" customHeight="1" x14ac:dyDescent="0.2"/>
    <row r="96" ht="19.5" customHeight="1" x14ac:dyDescent="0.2"/>
    <row r="97" ht="19.5" customHeight="1" x14ac:dyDescent="0.2"/>
    <row r="98" ht="19.5" customHeight="1" x14ac:dyDescent="0.2"/>
    <row r="99" ht="19.5" customHeight="1" x14ac:dyDescent="0.2"/>
    <row r="100" ht="19.5" customHeight="1" x14ac:dyDescent="0.2"/>
    <row r="101" ht="19.5" customHeight="1" x14ac:dyDescent="0.2"/>
    <row r="102" ht="19.5" customHeight="1" x14ac:dyDescent="0.2"/>
    <row r="103" ht="19.5" customHeight="1" x14ac:dyDescent="0.2"/>
    <row r="104" ht="19.5" customHeight="1" x14ac:dyDescent="0.2"/>
    <row r="105" ht="19.5" customHeight="1" x14ac:dyDescent="0.2"/>
    <row r="106" ht="19.5" customHeight="1" x14ac:dyDescent="0.2"/>
    <row r="107" ht="19.5" customHeight="1" x14ac:dyDescent="0.2"/>
    <row r="108" ht="19.5" customHeight="1" x14ac:dyDescent="0.2"/>
    <row r="109" ht="19.5" customHeight="1" x14ac:dyDescent="0.2"/>
    <row r="110" ht="19.5" customHeight="1" x14ac:dyDescent="0.2"/>
    <row r="111" ht="19.5" customHeight="1" x14ac:dyDescent="0.2"/>
    <row r="112" ht="19.5" customHeight="1" x14ac:dyDescent="0.2"/>
    <row r="113" ht="19.5" customHeight="1" x14ac:dyDescent="0.2"/>
    <row r="114" ht="19.5" customHeight="1" x14ac:dyDescent="0.2"/>
    <row r="115" ht="19.5" customHeight="1" x14ac:dyDescent="0.2"/>
    <row r="116" ht="19.5" customHeight="1" x14ac:dyDescent="0.2"/>
    <row r="117" ht="19.5" customHeight="1" x14ac:dyDescent="0.2"/>
    <row r="118" ht="19.5" customHeight="1" x14ac:dyDescent="0.2"/>
    <row r="119" ht="19.5" customHeight="1" x14ac:dyDescent="0.2"/>
    <row r="120" ht="19.5" customHeight="1" x14ac:dyDescent="0.2"/>
    <row r="121" ht="19.5" customHeight="1" x14ac:dyDescent="0.2"/>
    <row r="122" ht="19.5" customHeight="1" x14ac:dyDescent="0.2"/>
    <row r="123" ht="19.5" customHeight="1" x14ac:dyDescent="0.2"/>
    <row r="124" ht="19.5" customHeight="1" x14ac:dyDescent="0.2"/>
    <row r="125" ht="19.5" customHeight="1" x14ac:dyDescent="0.2"/>
    <row r="126" ht="19.5" customHeight="1" x14ac:dyDescent="0.2"/>
    <row r="127" ht="19.5" customHeight="1" x14ac:dyDescent="0.2"/>
    <row r="128" ht="19.5" customHeight="1" x14ac:dyDescent="0.2"/>
    <row r="129" ht="19.5" customHeight="1" x14ac:dyDescent="0.2"/>
    <row r="130" ht="19.5" customHeight="1" x14ac:dyDescent="0.2"/>
    <row r="131" ht="19.5" customHeight="1" x14ac:dyDescent="0.2"/>
    <row r="132" ht="19.5" customHeight="1" x14ac:dyDescent="0.2"/>
    <row r="133" ht="19.5" customHeight="1" x14ac:dyDescent="0.2"/>
    <row r="134" ht="19.5" customHeight="1" x14ac:dyDescent="0.2"/>
    <row r="135" ht="19.5" customHeight="1" x14ac:dyDescent="0.2"/>
    <row r="136" ht="19.5" customHeight="1" x14ac:dyDescent="0.2"/>
    <row r="137" ht="19.5" customHeight="1" x14ac:dyDescent="0.2"/>
    <row r="138" ht="19.5" customHeight="1" x14ac:dyDescent="0.2"/>
    <row r="139" ht="19.5" customHeight="1" x14ac:dyDescent="0.2"/>
    <row r="140" ht="19.5" customHeight="1" x14ac:dyDescent="0.2"/>
    <row r="141" ht="19.5" customHeight="1" x14ac:dyDescent="0.2"/>
    <row r="142" ht="19.5" customHeight="1" x14ac:dyDescent="0.2"/>
    <row r="143" ht="19.5" customHeight="1" x14ac:dyDescent="0.2"/>
    <row r="144" ht="19.5" customHeight="1" x14ac:dyDescent="0.2"/>
    <row r="145" ht="19.5" customHeight="1" x14ac:dyDescent="0.2"/>
    <row r="146" ht="19.5" customHeight="1" x14ac:dyDescent="0.2"/>
    <row r="147" ht="19.5" customHeight="1" x14ac:dyDescent="0.2"/>
    <row r="148" ht="19.5" customHeight="1" x14ac:dyDescent="0.2"/>
    <row r="149" ht="19.5" customHeight="1" x14ac:dyDescent="0.2"/>
  </sheetData>
  <mergeCells count="216">
    <mergeCell ref="A39:U39"/>
    <mergeCell ref="W39:Y40"/>
    <mergeCell ref="Z39:AB40"/>
    <mergeCell ref="AC39:AE40"/>
    <mergeCell ref="AF39:AH40"/>
    <mergeCell ref="AI39:AK40"/>
    <mergeCell ref="A40:U40"/>
    <mergeCell ref="AF36:AK36"/>
    <mergeCell ref="A37:U37"/>
    <mergeCell ref="A38:U38"/>
    <mergeCell ref="W38:Y38"/>
    <mergeCell ref="Z38:AB38"/>
    <mergeCell ref="AC38:AE38"/>
    <mergeCell ref="AF38:AH38"/>
    <mergeCell ref="AI38:AK38"/>
    <mergeCell ref="A36:B36"/>
    <mergeCell ref="C36:O36"/>
    <mergeCell ref="P36:S36"/>
    <mergeCell ref="T36:U36"/>
    <mergeCell ref="V36:Y36"/>
    <mergeCell ref="Z36:AE36"/>
    <mergeCell ref="AF34:AK34"/>
    <mergeCell ref="A35:B35"/>
    <mergeCell ref="C35:O35"/>
    <mergeCell ref="P35:S35"/>
    <mergeCell ref="T35:U35"/>
    <mergeCell ref="V35:Y35"/>
    <mergeCell ref="Z35:AE35"/>
    <mergeCell ref="AF35:AK35"/>
    <mergeCell ref="A34:B34"/>
    <mergeCell ref="C34:O34"/>
    <mergeCell ref="P34:S34"/>
    <mergeCell ref="T34:U34"/>
    <mergeCell ref="V34:Y34"/>
    <mergeCell ref="Z34:AE34"/>
    <mergeCell ref="AF32:AK32"/>
    <mergeCell ref="A33:B33"/>
    <mergeCell ref="C33:O33"/>
    <mergeCell ref="P33:S33"/>
    <mergeCell ref="T33:U33"/>
    <mergeCell ref="V33:Y33"/>
    <mergeCell ref="Z33:AE33"/>
    <mergeCell ref="AF33:AK33"/>
    <mergeCell ref="A32:B32"/>
    <mergeCell ref="C32:O32"/>
    <mergeCell ref="P32:S32"/>
    <mergeCell ref="T32:U32"/>
    <mergeCell ref="V32:Y32"/>
    <mergeCell ref="Z32:AE32"/>
    <mergeCell ref="AF30:AK30"/>
    <mergeCell ref="A31:B31"/>
    <mergeCell ref="C31:O31"/>
    <mergeCell ref="P31:S31"/>
    <mergeCell ref="T31:U31"/>
    <mergeCell ref="V31:Y31"/>
    <mergeCell ref="Z31:AE31"/>
    <mergeCell ref="AF31:AK31"/>
    <mergeCell ref="A30:B30"/>
    <mergeCell ref="C30:O30"/>
    <mergeCell ref="P30:S30"/>
    <mergeCell ref="T30:U30"/>
    <mergeCell ref="V30:Y30"/>
    <mergeCell ref="Z30:AE30"/>
    <mergeCell ref="AF28:AK28"/>
    <mergeCell ref="A29:B29"/>
    <mergeCell ref="C29:O29"/>
    <mergeCell ref="P29:S29"/>
    <mergeCell ref="T29:U29"/>
    <mergeCell ref="V29:Y29"/>
    <mergeCell ref="Z29:AE29"/>
    <mergeCell ref="AF29:AK29"/>
    <mergeCell ref="A28:B28"/>
    <mergeCell ref="C28:O28"/>
    <mergeCell ref="P28:S28"/>
    <mergeCell ref="T28:U28"/>
    <mergeCell ref="V28:Y28"/>
    <mergeCell ref="Z28:AE28"/>
    <mergeCell ref="AF26:AK26"/>
    <mergeCell ref="A27:B27"/>
    <mergeCell ref="C27:O27"/>
    <mergeCell ref="P27:S27"/>
    <mergeCell ref="T27:U27"/>
    <mergeCell ref="V27:Y27"/>
    <mergeCell ref="Z27:AE27"/>
    <mergeCell ref="AF27:AK27"/>
    <mergeCell ref="A26:B26"/>
    <mergeCell ref="C26:O26"/>
    <mergeCell ref="P26:S26"/>
    <mergeCell ref="T26:U26"/>
    <mergeCell ref="V26:Y26"/>
    <mergeCell ref="Z26:AE26"/>
    <mergeCell ref="AF24:AK24"/>
    <mergeCell ref="A25:B25"/>
    <mergeCell ref="C25:O25"/>
    <mergeCell ref="P25:S25"/>
    <mergeCell ref="T25:U25"/>
    <mergeCell ref="V25:Y25"/>
    <mergeCell ref="Z25:AE25"/>
    <mergeCell ref="AF25:AK25"/>
    <mergeCell ref="A24:B24"/>
    <mergeCell ref="C24:O24"/>
    <mergeCell ref="P24:S24"/>
    <mergeCell ref="T24:U24"/>
    <mergeCell ref="V24:Y24"/>
    <mergeCell ref="Z24:AE24"/>
    <mergeCell ref="AF22:AK22"/>
    <mergeCell ref="A23:B23"/>
    <mergeCell ref="C23:O23"/>
    <mergeCell ref="P23:S23"/>
    <mergeCell ref="T23:U23"/>
    <mergeCell ref="V23:Y23"/>
    <mergeCell ref="Z23:AE23"/>
    <mergeCell ref="AF23:AK23"/>
    <mergeCell ref="A22:B22"/>
    <mergeCell ref="C22:O22"/>
    <mergeCell ref="P22:S22"/>
    <mergeCell ref="T22:U22"/>
    <mergeCell ref="V22:Y22"/>
    <mergeCell ref="Z22:AE22"/>
    <mergeCell ref="AF20:AK20"/>
    <mergeCell ref="A21:B21"/>
    <mergeCell ref="C21:O21"/>
    <mergeCell ref="P21:S21"/>
    <mergeCell ref="T21:U21"/>
    <mergeCell ref="V21:Y21"/>
    <mergeCell ref="Z21:AE21"/>
    <mergeCell ref="AF21:AK21"/>
    <mergeCell ref="A20:B20"/>
    <mergeCell ref="C20:O20"/>
    <mergeCell ref="P20:S20"/>
    <mergeCell ref="T20:U20"/>
    <mergeCell ref="V20:Y20"/>
    <mergeCell ref="Z20:AE20"/>
    <mergeCell ref="AF18:AK18"/>
    <mergeCell ref="A19:B19"/>
    <mergeCell ref="C19:O19"/>
    <mergeCell ref="P19:S19"/>
    <mergeCell ref="T19:U19"/>
    <mergeCell ref="V19:Y19"/>
    <mergeCell ref="Z19:AE19"/>
    <mergeCell ref="AF19:AK19"/>
    <mergeCell ref="A18:B18"/>
    <mergeCell ref="C18:O18"/>
    <mergeCell ref="P18:S18"/>
    <mergeCell ref="T18:U18"/>
    <mergeCell ref="V18:Y18"/>
    <mergeCell ref="Z18:AE18"/>
    <mergeCell ref="AF16:AK16"/>
    <mergeCell ref="A17:B17"/>
    <mergeCell ref="C17:O17"/>
    <mergeCell ref="P17:S17"/>
    <mergeCell ref="T17:U17"/>
    <mergeCell ref="V17:Y17"/>
    <mergeCell ref="Z17:AE17"/>
    <mergeCell ref="AF17:AK17"/>
    <mergeCell ref="A16:B16"/>
    <mergeCell ref="C16:O16"/>
    <mergeCell ref="P16:S16"/>
    <mergeCell ref="T16:U16"/>
    <mergeCell ref="V16:Y16"/>
    <mergeCell ref="Z16:AE16"/>
    <mergeCell ref="AF14:AK14"/>
    <mergeCell ref="A15:B15"/>
    <mergeCell ref="C15:O15"/>
    <mergeCell ref="P15:S15"/>
    <mergeCell ref="T15:U15"/>
    <mergeCell ref="V15:Y15"/>
    <mergeCell ref="Z15:AE15"/>
    <mergeCell ref="AF15:AK15"/>
    <mergeCell ref="A14:B14"/>
    <mergeCell ref="C14:O14"/>
    <mergeCell ref="P14:S14"/>
    <mergeCell ref="T14:U14"/>
    <mergeCell ref="V14:Y14"/>
    <mergeCell ref="Z14:AE14"/>
    <mergeCell ref="AF12:AK12"/>
    <mergeCell ref="A13:B13"/>
    <mergeCell ref="C13:O13"/>
    <mergeCell ref="P13:S13"/>
    <mergeCell ref="T13:U13"/>
    <mergeCell ref="V13:Y13"/>
    <mergeCell ref="Z13:AE13"/>
    <mergeCell ref="AF13:AK13"/>
    <mergeCell ref="A12:B12"/>
    <mergeCell ref="C12:O12"/>
    <mergeCell ref="P12:S12"/>
    <mergeCell ref="T12:U12"/>
    <mergeCell ref="V12:Y12"/>
    <mergeCell ref="Z12:AE12"/>
    <mergeCell ref="AF9:AK10"/>
    <mergeCell ref="A11:B11"/>
    <mergeCell ref="C11:O11"/>
    <mergeCell ref="P11:S11"/>
    <mergeCell ref="T11:U11"/>
    <mergeCell ref="V11:Y11"/>
    <mergeCell ref="Z11:AE11"/>
    <mergeCell ref="AF11:AK11"/>
    <mergeCell ref="A9:B10"/>
    <mergeCell ref="C9:O10"/>
    <mergeCell ref="P9:S10"/>
    <mergeCell ref="T9:U10"/>
    <mergeCell ref="V9:Y10"/>
    <mergeCell ref="Z9:AE10"/>
    <mergeCell ref="A6:D6"/>
    <mergeCell ref="E6:Y6"/>
    <mergeCell ref="A7:D7"/>
    <mergeCell ref="E7:Y7"/>
    <mergeCell ref="AB7:AG7"/>
    <mergeCell ref="AH7:AK7"/>
    <mergeCell ref="A1:C2"/>
    <mergeCell ref="D1:O2"/>
    <mergeCell ref="AD2:AE2"/>
    <mergeCell ref="AF2:AG2"/>
    <mergeCell ref="AI2:AJ2"/>
    <mergeCell ref="V4:X4"/>
    <mergeCell ref="Y4:AK4"/>
  </mergeCells>
  <phoneticPr fontId="1"/>
  <dataValidations count="1">
    <dataValidation type="list" allowBlank="1" showInputMessage="1" showErrorMessage="1" sqref="T11:U33" xr:uid="{E2FC07BA-6E2D-4380-98E6-765BC3925F9B}">
      <formula1>$AM$11:$AM$30</formula1>
    </dataValidation>
  </dataValidations>
  <printOptions horizontalCentered="1" verticalCentered="1"/>
  <pageMargins left="0.39370078740157483" right="0.39370078740157483" top="0.74803149606299213" bottom="0.74803149606299213" header="0.31496062992125984" footer="0.31496062992125984"/>
  <pageSetup paperSize="9" scale="9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6002F-8FE9-49F4-88D0-BBA7D3DBB05C}">
  <sheetPr>
    <tabColor theme="9" tint="0.59999389629810485"/>
  </sheetPr>
  <dimension ref="A1:AM149"/>
  <sheetViews>
    <sheetView view="pageBreakPreview" zoomScaleNormal="100" zoomScaleSheetLayoutView="100" workbookViewId="0">
      <selection activeCell="AQ26" sqref="AQ26"/>
    </sheetView>
  </sheetViews>
  <sheetFormatPr defaultColWidth="9" defaultRowHeight="18" x14ac:dyDescent="0.2"/>
  <cols>
    <col min="1" max="37" width="2.6640625" style="1" customWidth="1"/>
    <col min="38" max="16384" width="9" style="1"/>
  </cols>
  <sheetData>
    <row r="1" spans="1:39" s="7" customFormat="1" ht="18" customHeight="1" x14ac:dyDescent="0.5">
      <c r="A1" s="226">
        <f>'鏡(表紙)'!H1</f>
        <v>0</v>
      </c>
      <c r="B1" s="226"/>
      <c r="C1" s="226"/>
      <c r="D1" s="216" t="s">
        <v>30</v>
      </c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8"/>
      <c r="Q1" s="8"/>
      <c r="R1" s="8"/>
      <c r="S1" s="8"/>
      <c r="T1" s="8"/>
      <c r="U1" s="8"/>
      <c r="V1" s="8"/>
      <c r="W1" s="8"/>
      <c r="X1" s="8"/>
      <c r="Y1" s="8"/>
      <c r="Z1" s="24"/>
      <c r="AB1" s="12"/>
      <c r="AC1" s="12"/>
      <c r="AD1" s="12"/>
      <c r="AE1" s="12"/>
      <c r="AF1" s="12"/>
      <c r="AG1" s="12"/>
      <c r="AH1" s="12"/>
      <c r="AI1" s="12"/>
      <c r="AJ1" s="12"/>
      <c r="AK1" s="12"/>
    </row>
    <row r="2" spans="1:39" s="7" customFormat="1" ht="18" customHeight="1" x14ac:dyDescent="0.5">
      <c r="A2" s="226"/>
      <c r="B2" s="226"/>
      <c r="C2" s="22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8"/>
      <c r="Q2" s="8"/>
      <c r="R2" s="8"/>
      <c r="S2" s="8"/>
      <c r="T2" s="8"/>
      <c r="U2" s="8"/>
      <c r="V2" s="8"/>
      <c r="W2" s="8"/>
      <c r="X2" s="8"/>
      <c r="Y2" s="8"/>
      <c r="Z2" s="24"/>
      <c r="AA2" s="12"/>
      <c r="AB2" s="12"/>
      <c r="AC2" s="12"/>
      <c r="AD2" s="214" t="s">
        <v>94</v>
      </c>
      <c r="AE2" s="214"/>
      <c r="AF2" s="217" t="str">
        <f>'鏡(表紙)'!A27</f>
        <v>11</v>
      </c>
      <c r="AG2" s="82"/>
      <c r="AH2" s="39" t="s">
        <v>101</v>
      </c>
      <c r="AI2" s="214">
        <f>'鏡(表紙)'!AL37</f>
        <v>0</v>
      </c>
      <c r="AJ2" s="214"/>
      <c r="AK2" s="39"/>
    </row>
    <row r="3" spans="1:39" s="7" customFormat="1" ht="18" customHeight="1" x14ac:dyDescent="0.5">
      <c r="A3" s="9"/>
      <c r="B3" s="9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8"/>
      <c r="Q3" s="8"/>
      <c r="R3" s="8"/>
      <c r="S3" s="8"/>
      <c r="T3" s="8"/>
      <c r="U3" s="8"/>
      <c r="V3" s="8"/>
      <c r="W3" s="8"/>
      <c r="X3" s="8"/>
      <c r="Y3" s="8"/>
      <c r="Z3" s="24"/>
      <c r="AA3" s="12"/>
      <c r="AB3" s="12"/>
      <c r="AC3" s="12"/>
      <c r="AD3" s="21"/>
      <c r="AE3" s="21"/>
      <c r="AF3" s="21"/>
      <c r="AG3" s="21"/>
      <c r="AH3" s="21"/>
      <c r="AI3" s="21"/>
      <c r="AJ3" s="21"/>
      <c r="AK3" s="21"/>
    </row>
    <row r="4" spans="1:39" s="7" customFormat="1" ht="27" customHeight="1" x14ac:dyDescent="0.65">
      <c r="A4" s="9"/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8"/>
      <c r="Q4" s="8"/>
      <c r="R4" s="8"/>
      <c r="S4" s="8"/>
      <c r="T4" s="8"/>
      <c r="U4" s="8"/>
      <c r="V4" s="212" t="s">
        <v>93</v>
      </c>
      <c r="W4" s="212"/>
      <c r="X4" s="212"/>
      <c r="Y4" s="243">
        <f>'鏡(表紙)'!W6</f>
        <v>0</v>
      </c>
      <c r="Z4" s="243"/>
      <c r="AA4" s="243"/>
      <c r="AB4" s="243"/>
      <c r="AC4" s="243"/>
      <c r="AD4" s="243"/>
      <c r="AE4" s="243"/>
      <c r="AF4" s="243"/>
      <c r="AG4" s="243"/>
      <c r="AH4" s="243"/>
      <c r="AI4" s="243"/>
      <c r="AJ4" s="243"/>
      <c r="AK4" s="243"/>
    </row>
    <row r="5" spans="1:39" s="7" customFormat="1" ht="18" customHeight="1" x14ac:dyDescent="0.5">
      <c r="A5" s="12"/>
      <c r="B5" s="12"/>
      <c r="C5" s="12"/>
      <c r="D5" s="12"/>
      <c r="E5" s="24"/>
      <c r="F5" s="24"/>
      <c r="G5" s="24"/>
      <c r="H5" s="24"/>
      <c r="I5" s="24"/>
      <c r="J5" s="24"/>
      <c r="K5" s="24"/>
      <c r="L5" s="24"/>
      <c r="M5" s="20"/>
      <c r="N5" s="20"/>
      <c r="O5" s="20"/>
      <c r="P5" s="20"/>
      <c r="Q5" s="20"/>
      <c r="R5" s="20"/>
      <c r="S5" s="20"/>
      <c r="T5" s="20"/>
      <c r="U5" s="20"/>
      <c r="V5" s="20"/>
      <c r="W5" s="11"/>
      <c r="X5" s="11"/>
      <c r="Y5" s="11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</row>
    <row r="6" spans="1:39" s="7" customFormat="1" ht="18" customHeight="1" x14ac:dyDescent="0.5">
      <c r="A6" s="224" t="s">
        <v>60</v>
      </c>
      <c r="B6" s="224"/>
      <c r="C6" s="224"/>
      <c r="D6" s="224"/>
      <c r="E6" s="222">
        <f>'鏡(表紙)'!C27</f>
        <v>0</v>
      </c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12"/>
      <c r="AA6" s="25"/>
      <c r="AB6" s="25"/>
      <c r="AC6" s="25"/>
      <c r="AD6" s="25"/>
      <c r="AE6" s="25"/>
      <c r="AF6" s="25"/>
      <c r="AG6" s="25"/>
      <c r="AH6" s="12"/>
      <c r="AI6" s="12"/>
      <c r="AJ6" s="12"/>
      <c r="AK6" s="12"/>
    </row>
    <row r="7" spans="1:39" s="7" customFormat="1" ht="18" customHeight="1" x14ac:dyDescent="0.5">
      <c r="A7" s="225" t="s">
        <v>25</v>
      </c>
      <c r="B7" s="225"/>
      <c r="C7" s="225"/>
      <c r="D7" s="225"/>
      <c r="E7" s="223">
        <f>'鏡(表紙)'!F27</f>
        <v>0</v>
      </c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12"/>
      <c r="AA7" s="25"/>
      <c r="AB7" s="81" t="s">
        <v>92</v>
      </c>
      <c r="AC7" s="81"/>
      <c r="AD7" s="81"/>
      <c r="AE7" s="81"/>
      <c r="AF7" s="81"/>
      <c r="AG7" s="81"/>
      <c r="AH7" s="82">
        <f>'鏡(表紙)'!AG27</f>
        <v>0</v>
      </c>
      <c r="AI7" s="82"/>
      <c r="AJ7" s="82"/>
      <c r="AK7" s="82"/>
    </row>
    <row r="8" spans="1:39" s="7" customFormat="1" ht="18" customHeight="1" x14ac:dyDescent="0.2">
      <c r="A8" s="14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</row>
    <row r="9" spans="1:39" s="7" customFormat="1" ht="18" customHeight="1" x14ac:dyDescent="0.2">
      <c r="A9" s="167" t="s">
        <v>0</v>
      </c>
      <c r="B9" s="167"/>
      <c r="C9" s="167" t="s">
        <v>28</v>
      </c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 t="s">
        <v>1</v>
      </c>
      <c r="Q9" s="167"/>
      <c r="R9" s="167"/>
      <c r="S9" s="167"/>
      <c r="T9" s="167" t="s">
        <v>2</v>
      </c>
      <c r="U9" s="167"/>
      <c r="V9" s="167" t="s">
        <v>3</v>
      </c>
      <c r="W9" s="167"/>
      <c r="X9" s="167"/>
      <c r="Y9" s="167"/>
      <c r="Z9" s="167" t="s">
        <v>4</v>
      </c>
      <c r="AA9" s="167"/>
      <c r="AB9" s="167"/>
      <c r="AC9" s="167"/>
      <c r="AD9" s="167"/>
      <c r="AE9" s="167"/>
      <c r="AF9" s="167" t="s">
        <v>5</v>
      </c>
      <c r="AG9" s="167"/>
      <c r="AH9" s="167"/>
      <c r="AI9" s="167"/>
      <c r="AJ9" s="167"/>
      <c r="AK9" s="167"/>
    </row>
    <row r="10" spans="1:39" x14ac:dyDescent="0.2">
      <c r="A10" s="168"/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M10" s="48" t="s">
        <v>102</v>
      </c>
    </row>
    <row r="11" spans="1:39" x14ac:dyDescent="0.4">
      <c r="A11" s="239"/>
      <c r="B11" s="240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2"/>
      <c r="Q11" s="242"/>
      <c r="R11" s="242"/>
      <c r="S11" s="242"/>
      <c r="T11" s="258"/>
      <c r="U11" s="258"/>
      <c r="V11" s="259"/>
      <c r="W11" s="259"/>
      <c r="X11" s="259"/>
      <c r="Y11" s="259"/>
      <c r="Z11" s="259" t="str">
        <f>IF(P11*V11=0,"",P11*V11)</f>
        <v/>
      </c>
      <c r="AA11" s="259"/>
      <c r="AB11" s="259"/>
      <c r="AC11" s="259"/>
      <c r="AD11" s="259"/>
      <c r="AE11" s="259"/>
      <c r="AF11" s="260"/>
      <c r="AG11" s="261"/>
      <c r="AH11" s="261"/>
      <c r="AI11" s="261"/>
      <c r="AJ11" s="261"/>
      <c r="AK11" s="262"/>
      <c r="AM11" s="43" t="s">
        <v>103</v>
      </c>
    </row>
    <row r="12" spans="1:39" ht="19.5" customHeight="1" x14ac:dyDescent="0.4">
      <c r="A12" s="247"/>
      <c r="B12" s="248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4"/>
      <c r="Q12" s="74"/>
      <c r="R12" s="74"/>
      <c r="S12" s="74"/>
      <c r="T12" s="75"/>
      <c r="U12" s="75"/>
      <c r="V12" s="76"/>
      <c r="W12" s="76"/>
      <c r="X12" s="76"/>
      <c r="Y12" s="76"/>
      <c r="Z12" s="69" t="str">
        <f t="shared" ref="Z12:Z33" si="0">IF(P12*V12=0,"",P12*V12)</f>
        <v/>
      </c>
      <c r="AA12" s="69"/>
      <c r="AB12" s="69"/>
      <c r="AC12" s="69"/>
      <c r="AD12" s="69"/>
      <c r="AE12" s="69"/>
      <c r="AF12" s="244"/>
      <c r="AG12" s="245"/>
      <c r="AH12" s="245"/>
      <c r="AI12" s="245"/>
      <c r="AJ12" s="245"/>
      <c r="AK12" s="246"/>
      <c r="AM12" s="43"/>
    </row>
    <row r="13" spans="1:39" ht="19.5" customHeight="1" x14ac:dyDescent="0.4">
      <c r="A13" s="247"/>
      <c r="B13" s="248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4"/>
      <c r="Q13" s="74"/>
      <c r="R13" s="74"/>
      <c r="S13" s="74"/>
      <c r="T13" s="75"/>
      <c r="U13" s="75"/>
      <c r="V13" s="76"/>
      <c r="W13" s="76"/>
      <c r="X13" s="76"/>
      <c r="Y13" s="76"/>
      <c r="Z13" s="69" t="str">
        <f t="shared" si="0"/>
        <v/>
      </c>
      <c r="AA13" s="69"/>
      <c r="AB13" s="69"/>
      <c r="AC13" s="69"/>
      <c r="AD13" s="69"/>
      <c r="AE13" s="69"/>
      <c r="AF13" s="244"/>
      <c r="AG13" s="245"/>
      <c r="AH13" s="245"/>
      <c r="AI13" s="245"/>
      <c r="AJ13" s="245"/>
      <c r="AK13" s="246"/>
      <c r="AM13" s="43" t="s">
        <v>109</v>
      </c>
    </row>
    <row r="14" spans="1:39" ht="19.5" customHeight="1" x14ac:dyDescent="0.4">
      <c r="A14" s="247"/>
      <c r="B14" s="248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4"/>
      <c r="Q14" s="74"/>
      <c r="R14" s="74"/>
      <c r="S14" s="74"/>
      <c r="T14" s="75"/>
      <c r="U14" s="75"/>
      <c r="V14" s="76"/>
      <c r="W14" s="76"/>
      <c r="X14" s="76"/>
      <c r="Y14" s="76"/>
      <c r="Z14" s="69" t="str">
        <f t="shared" si="0"/>
        <v/>
      </c>
      <c r="AA14" s="69"/>
      <c r="AB14" s="69"/>
      <c r="AC14" s="69"/>
      <c r="AD14" s="69"/>
      <c r="AE14" s="69"/>
      <c r="AF14" s="244"/>
      <c r="AG14" s="245"/>
      <c r="AH14" s="245"/>
      <c r="AI14" s="245"/>
      <c r="AJ14" s="245"/>
      <c r="AK14" s="246"/>
      <c r="AM14" s="43" t="s">
        <v>110</v>
      </c>
    </row>
    <row r="15" spans="1:39" ht="19.5" customHeight="1" x14ac:dyDescent="0.4">
      <c r="A15" s="247"/>
      <c r="B15" s="248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4"/>
      <c r="Q15" s="74"/>
      <c r="R15" s="74"/>
      <c r="S15" s="74"/>
      <c r="T15" s="75"/>
      <c r="U15" s="75"/>
      <c r="V15" s="76"/>
      <c r="W15" s="76"/>
      <c r="X15" s="76"/>
      <c r="Y15" s="76"/>
      <c r="Z15" s="69" t="str">
        <f t="shared" si="0"/>
        <v/>
      </c>
      <c r="AA15" s="69"/>
      <c r="AB15" s="69"/>
      <c r="AC15" s="69"/>
      <c r="AD15" s="69"/>
      <c r="AE15" s="69"/>
      <c r="AF15" s="244"/>
      <c r="AG15" s="245"/>
      <c r="AH15" s="245"/>
      <c r="AI15" s="245"/>
      <c r="AJ15" s="245"/>
      <c r="AK15" s="246"/>
      <c r="AM15" s="43" t="s">
        <v>111</v>
      </c>
    </row>
    <row r="16" spans="1:39" ht="19.5" customHeight="1" x14ac:dyDescent="0.4">
      <c r="A16" s="247"/>
      <c r="B16" s="248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4"/>
      <c r="Q16" s="74"/>
      <c r="R16" s="74"/>
      <c r="S16" s="74"/>
      <c r="T16" s="75"/>
      <c r="U16" s="75"/>
      <c r="V16" s="76"/>
      <c r="W16" s="76"/>
      <c r="X16" s="76"/>
      <c r="Y16" s="76"/>
      <c r="Z16" s="69" t="str">
        <f t="shared" si="0"/>
        <v/>
      </c>
      <c r="AA16" s="69"/>
      <c r="AB16" s="69"/>
      <c r="AC16" s="69"/>
      <c r="AD16" s="69"/>
      <c r="AE16" s="69"/>
      <c r="AF16" s="244"/>
      <c r="AG16" s="245"/>
      <c r="AH16" s="245"/>
      <c r="AI16" s="245"/>
      <c r="AJ16" s="245"/>
      <c r="AK16" s="246"/>
      <c r="AM16" s="43" t="s">
        <v>115</v>
      </c>
    </row>
    <row r="17" spans="1:39" ht="19.5" customHeight="1" x14ac:dyDescent="0.4">
      <c r="A17" s="247"/>
      <c r="B17" s="248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4"/>
      <c r="Q17" s="74"/>
      <c r="R17" s="74"/>
      <c r="S17" s="74"/>
      <c r="T17" s="75"/>
      <c r="U17" s="75"/>
      <c r="V17" s="76"/>
      <c r="W17" s="76"/>
      <c r="X17" s="76"/>
      <c r="Y17" s="76"/>
      <c r="Z17" s="69" t="str">
        <f t="shared" si="0"/>
        <v/>
      </c>
      <c r="AA17" s="69"/>
      <c r="AB17" s="69"/>
      <c r="AC17" s="69"/>
      <c r="AD17" s="69"/>
      <c r="AE17" s="69"/>
      <c r="AF17" s="244"/>
      <c r="AG17" s="245"/>
      <c r="AH17" s="245"/>
      <c r="AI17" s="245"/>
      <c r="AJ17" s="245"/>
      <c r="AK17" s="246"/>
      <c r="AM17" s="44" t="s">
        <v>119</v>
      </c>
    </row>
    <row r="18" spans="1:39" ht="19.5" customHeight="1" x14ac:dyDescent="0.4">
      <c r="A18" s="247"/>
      <c r="B18" s="248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4"/>
      <c r="Q18" s="74"/>
      <c r="R18" s="74"/>
      <c r="S18" s="74"/>
      <c r="T18" s="75"/>
      <c r="U18" s="75"/>
      <c r="V18" s="76"/>
      <c r="W18" s="76"/>
      <c r="X18" s="76"/>
      <c r="Y18" s="76"/>
      <c r="Z18" s="69" t="str">
        <f t="shared" si="0"/>
        <v/>
      </c>
      <c r="AA18" s="69"/>
      <c r="AB18" s="69"/>
      <c r="AC18" s="69"/>
      <c r="AD18" s="69"/>
      <c r="AE18" s="69"/>
      <c r="AF18" s="244"/>
      <c r="AG18" s="245"/>
      <c r="AH18" s="245"/>
      <c r="AI18" s="245"/>
      <c r="AJ18" s="245"/>
      <c r="AK18" s="246"/>
      <c r="AM18" s="43" t="s">
        <v>116</v>
      </c>
    </row>
    <row r="19" spans="1:39" ht="19.5" customHeight="1" x14ac:dyDescent="0.4">
      <c r="A19" s="247"/>
      <c r="B19" s="248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4"/>
      <c r="Q19" s="74"/>
      <c r="R19" s="74"/>
      <c r="S19" s="74"/>
      <c r="T19" s="75"/>
      <c r="U19" s="75"/>
      <c r="V19" s="76"/>
      <c r="W19" s="76"/>
      <c r="X19" s="76"/>
      <c r="Y19" s="76"/>
      <c r="Z19" s="69" t="str">
        <f t="shared" si="0"/>
        <v/>
      </c>
      <c r="AA19" s="69"/>
      <c r="AB19" s="69"/>
      <c r="AC19" s="69"/>
      <c r="AD19" s="69"/>
      <c r="AE19" s="69"/>
      <c r="AF19" s="244"/>
      <c r="AG19" s="245"/>
      <c r="AH19" s="245"/>
      <c r="AI19" s="245"/>
      <c r="AJ19" s="245"/>
      <c r="AK19" s="246"/>
      <c r="AM19" s="43" t="s">
        <v>117</v>
      </c>
    </row>
    <row r="20" spans="1:39" ht="19.5" customHeight="1" x14ac:dyDescent="0.4">
      <c r="A20" s="247"/>
      <c r="B20" s="248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4"/>
      <c r="Q20" s="74"/>
      <c r="R20" s="74"/>
      <c r="S20" s="74"/>
      <c r="T20" s="75"/>
      <c r="U20" s="75"/>
      <c r="V20" s="76"/>
      <c r="W20" s="76"/>
      <c r="X20" s="76"/>
      <c r="Y20" s="76"/>
      <c r="Z20" s="69" t="str">
        <f t="shared" si="0"/>
        <v/>
      </c>
      <c r="AA20" s="69"/>
      <c r="AB20" s="69"/>
      <c r="AC20" s="69"/>
      <c r="AD20" s="69"/>
      <c r="AE20" s="69"/>
      <c r="AF20" s="244"/>
      <c r="AG20" s="245"/>
      <c r="AH20" s="245"/>
      <c r="AI20" s="245"/>
      <c r="AJ20" s="245"/>
      <c r="AK20" s="246"/>
      <c r="AM20" s="44" t="s">
        <v>118</v>
      </c>
    </row>
    <row r="21" spans="1:39" ht="19.5" customHeight="1" x14ac:dyDescent="0.4">
      <c r="A21" s="247"/>
      <c r="B21" s="248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4"/>
      <c r="Q21" s="74"/>
      <c r="R21" s="74"/>
      <c r="S21" s="74"/>
      <c r="T21" s="75"/>
      <c r="U21" s="75"/>
      <c r="V21" s="76"/>
      <c r="W21" s="76"/>
      <c r="X21" s="76"/>
      <c r="Y21" s="76"/>
      <c r="Z21" s="69" t="str">
        <f t="shared" si="0"/>
        <v/>
      </c>
      <c r="AA21" s="69"/>
      <c r="AB21" s="69"/>
      <c r="AC21" s="69"/>
      <c r="AD21" s="69"/>
      <c r="AE21" s="69"/>
      <c r="AF21" s="244"/>
      <c r="AG21" s="245"/>
      <c r="AH21" s="245"/>
      <c r="AI21" s="245"/>
      <c r="AJ21" s="245"/>
      <c r="AK21" s="246"/>
      <c r="AM21" s="43" t="s">
        <v>112</v>
      </c>
    </row>
    <row r="22" spans="1:39" ht="19.5" customHeight="1" x14ac:dyDescent="0.4">
      <c r="A22" s="247"/>
      <c r="B22" s="248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4"/>
      <c r="Q22" s="74"/>
      <c r="R22" s="74"/>
      <c r="S22" s="74"/>
      <c r="T22" s="75"/>
      <c r="U22" s="75"/>
      <c r="V22" s="76"/>
      <c r="W22" s="76"/>
      <c r="X22" s="76"/>
      <c r="Y22" s="76"/>
      <c r="Z22" s="69" t="str">
        <f t="shared" si="0"/>
        <v/>
      </c>
      <c r="AA22" s="69"/>
      <c r="AB22" s="69"/>
      <c r="AC22" s="69"/>
      <c r="AD22" s="69"/>
      <c r="AE22" s="69"/>
      <c r="AF22" s="244"/>
      <c r="AG22" s="245"/>
      <c r="AH22" s="245"/>
      <c r="AI22" s="245"/>
      <c r="AJ22" s="245"/>
      <c r="AK22" s="246"/>
      <c r="AM22" s="43" t="s">
        <v>113</v>
      </c>
    </row>
    <row r="23" spans="1:39" ht="19.5" customHeight="1" x14ac:dyDescent="0.4">
      <c r="A23" s="247"/>
      <c r="B23" s="248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4"/>
      <c r="Q23" s="74"/>
      <c r="R23" s="74"/>
      <c r="S23" s="74"/>
      <c r="T23" s="75"/>
      <c r="U23" s="75"/>
      <c r="V23" s="76"/>
      <c r="W23" s="76"/>
      <c r="X23" s="76"/>
      <c r="Y23" s="76"/>
      <c r="Z23" s="69" t="str">
        <f t="shared" si="0"/>
        <v/>
      </c>
      <c r="AA23" s="69"/>
      <c r="AB23" s="69"/>
      <c r="AC23" s="69"/>
      <c r="AD23" s="69"/>
      <c r="AE23" s="69"/>
      <c r="AF23" s="244"/>
      <c r="AG23" s="245"/>
      <c r="AH23" s="245"/>
      <c r="AI23" s="245"/>
      <c r="AJ23" s="245"/>
      <c r="AK23" s="246"/>
      <c r="AM23" s="43" t="s">
        <v>114</v>
      </c>
    </row>
    <row r="24" spans="1:39" ht="19.5" customHeight="1" x14ac:dyDescent="0.4">
      <c r="A24" s="247"/>
      <c r="B24" s="248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4"/>
      <c r="Q24" s="74"/>
      <c r="R24" s="74"/>
      <c r="S24" s="74"/>
      <c r="T24" s="75"/>
      <c r="U24" s="75"/>
      <c r="V24" s="76"/>
      <c r="W24" s="76"/>
      <c r="X24" s="76"/>
      <c r="Y24" s="76"/>
      <c r="Z24" s="69" t="str">
        <f t="shared" si="0"/>
        <v/>
      </c>
      <c r="AA24" s="69"/>
      <c r="AB24" s="69"/>
      <c r="AC24" s="69"/>
      <c r="AD24" s="69"/>
      <c r="AE24" s="69"/>
      <c r="AF24" s="244"/>
      <c r="AG24" s="245"/>
      <c r="AH24" s="245"/>
      <c r="AI24" s="245"/>
      <c r="AJ24" s="245"/>
      <c r="AK24" s="246"/>
      <c r="AM24" s="43" t="s">
        <v>108</v>
      </c>
    </row>
    <row r="25" spans="1:39" ht="19.5" customHeight="1" x14ac:dyDescent="0.4">
      <c r="A25" s="247"/>
      <c r="B25" s="248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4"/>
      <c r="Q25" s="74"/>
      <c r="R25" s="74"/>
      <c r="S25" s="74"/>
      <c r="T25" s="75"/>
      <c r="U25" s="75"/>
      <c r="V25" s="76"/>
      <c r="W25" s="76"/>
      <c r="X25" s="76"/>
      <c r="Y25" s="76"/>
      <c r="Z25" s="69" t="str">
        <f t="shared" si="0"/>
        <v/>
      </c>
      <c r="AA25" s="69"/>
      <c r="AB25" s="69"/>
      <c r="AC25" s="69"/>
      <c r="AD25" s="69"/>
      <c r="AE25" s="69"/>
      <c r="AF25" s="244"/>
      <c r="AG25" s="245"/>
      <c r="AH25" s="245"/>
      <c r="AI25" s="245"/>
      <c r="AJ25" s="245"/>
      <c r="AK25" s="246"/>
      <c r="AM25" s="43" t="s">
        <v>107</v>
      </c>
    </row>
    <row r="26" spans="1:39" ht="19.5" customHeight="1" x14ac:dyDescent="0.4">
      <c r="A26" s="247"/>
      <c r="B26" s="248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4"/>
      <c r="Q26" s="74"/>
      <c r="R26" s="74"/>
      <c r="S26" s="74"/>
      <c r="T26" s="75"/>
      <c r="U26" s="75"/>
      <c r="V26" s="76"/>
      <c r="W26" s="76"/>
      <c r="X26" s="76"/>
      <c r="Y26" s="76"/>
      <c r="Z26" s="69" t="str">
        <f t="shared" si="0"/>
        <v/>
      </c>
      <c r="AA26" s="69"/>
      <c r="AB26" s="69"/>
      <c r="AC26" s="69"/>
      <c r="AD26" s="69"/>
      <c r="AE26" s="69"/>
      <c r="AF26" s="244"/>
      <c r="AG26" s="245"/>
      <c r="AH26" s="245"/>
      <c r="AI26" s="245"/>
      <c r="AJ26" s="245"/>
      <c r="AK26" s="246"/>
      <c r="AM26" s="43" t="s">
        <v>104</v>
      </c>
    </row>
    <row r="27" spans="1:39" ht="19.5" customHeight="1" x14ac:dyDescent="0.4">
      <c r="A27" s="247"/>
      <c r="B27" s="248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4"/>
      <c r="Q27" s="74"/>
      <c r="R27" s="74"/>
      <c r="S27" s="74"/>
      <c r="T27" s="75"/>
      <c r="U27" s="75"/>
      <c r="V27" s="76"/>
      <c r="W27" s="76"/>
      <c r="X27" s="76"/>
      <c r="Y27" s="76"/>
      <c r="Z27" s="69" t="str">
        <f t="shared" si="0"/>
        <v/>
      </c>
      <c r="AA27" s="69"/>
      <c r="AB27" s="69"/>
      <c r="AC27" s="69"/>
      <c r="AD27" s="69"/>
      <c r="AE27" s="69"/>
      <c r="AF27" s="244"/>
      <c r="AG27" s="245"/>
      <c r="AH27" s="245"/>
      <c r="AI27" s="245"/>
      <c r="AJ27" s="245"/>
      <c r="AK27" s="246"/>
      <c r="AM27" s="43" t="s">
        <v>105</v>
      </c>
    </row>
    <row r="28" spans="1:39" ht="19.5" customHeight="1" x14ac:dyDescent="0.4">
      <c r="A28" s="247"/>
      <c r="B28" s="248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4"/>
      <c r="Q28" s="74"/>
      <c r="R28" s="74"/>
      <c r="S28" s="74"/>
      <c r="T28" s="75"/>
      <c r="U28" s="75"/>
      <c r="V28" s="76"/>
      <c r="W28" s="76"/>
      <c r="X28" s="76"/>
      <c r="Y28" s="76"/>
      <c r="Z28" s="69" t="str">
        <f t="shared" si="0"/>
        <v/>
      </c>
      <c r="AA28" s="69"/>
      <c r="AB28" s="69"/>
      <c r="AC28" s="69"/>
      <c r="AD28" s="69"/>
      <c r="AE28" s="69"/>
      <c r="AF28" s="244"/>
      <c r="AG28" s="245"/>
      <c r="AH28" s="245"/>
      <c r="AI28" s="245"/>
      <c r="AJ28" s="245"/>
      <c r="AK28" s="246"/>
      <c r="AM28" s="43" t="s">
        <v>106</v>
      </c>
    </row>
    <row r="29" spans="1:39" ht="19.5" customHeight="1" x14ac:dyDescent="0.4">
      <c r="A29" s="247"/>
      <c r="B29" s="248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4"/>
      <c r="Q29" s="74"/>
      <c r="R29" s="74"/>
      <c r="S29" s="74"/>
      <c r="T29" s="75"/>
      <c r="U29" s="75"/>
      <c r="V29" s="76"/>
      <c r="W29" s="76"/>
      <c r="X29" s="76"/>
      <c r="Y29" s="76"/>
      <c r="Z29" s="69" t="str">
        <f t="shared" si="0"/>
        <v/>
      </c>
      <c r="AA29" s="69"/>
      <c r="AB29" s="69"/>
      <c r="AC29" s="69"/>
      <c r="AD29" s="69"/>
      <c r="AE29" s="69"/>
      <c r="AF29" s="244"/>
      <c r="AG29" s="245"/>
      <c r="AH29" s="245"/>
      <c r="AI29" s="245"/>
      <c r="AJ29" s="245"/>
      <c r="AK29" s="246"/>
      <c r="AM29" s="43"/>
    </row>
    <row r="30" spans="1:39" ht="19.5" customHeight="1" x14ac:dyDescent="0.4">
      <c r="A30" s="247"/>
      <c r="B30" s="248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4"/>
      <c r="Q30" s="74"/>
      <c r="R30" s="74"/>
      <c r="S30" s="74"/>
      <c r="T30" s="75"/>
      <c r="U30" s="75"/>
      <c r="V30" s="76"/>
      <c r="W30" s="76"/>
      <c r="X30" s="76"/>
      <c r="Y30" s="76"/>
      <c r="Z30" s="69" t="str">
        <f t="shared" si="0"/>
        <v/>
      </c>
      <c r="AA30" s="69"/>
      <c r="AB30" s="69"/>
      <c r="AC30" s="69"/>
      <c r="AD30" s="69"/>
      <c r="AE30" s="69"/>
      <c r="AF30" s="244"/>
      <c r="AG30" s="245"/>
      <c r="AH30" s="245"/>
      <c r="AI30" s="245"/>
      <c r="AJ30" s="245"/>
      <c r="AK30" s="246"/>
      <c r="AM30" s="43"/>
    </row>
    <row r="31" spans="1:39" ht="19.5" customHeight="1" x14ac:dyDescent="0.4">
      <c r="A31" s="247"/>
      <c r="B31" s="248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74"/>
      <c r="Q31" s="74"/>
      <c r="R31" s="74"/>
      <c r="S31" s="74"/>
      <c r="T31" s="75"/>
      <c r="U31" s="75"/>
      <c r="V31" s="76"/>
      <c r="W31" s="76"/>
      <c r="X31" s="76"/>
      <c r="Y31" s="76"/>
      <c r="Z31" s="69" t="str">
        <f t="shared" si="0"/>
        <v/>
      </c>
      <c r="AA31" s="69"/>
      <c r="AB31" s="69"/>
      <c r="AC31" s="69"/>
      <c r="AD31" s="69"/>
      <c r="AE31" s="69"/>
      <c r="AF31" s="244"/>
      <c r="AG31" s="245"/>
      <c r="AH31" s="245"/>
      <c r="AI31" s="245"/>
      <c r="AJ31" s="245"/>
      <c r="AK31" s="246"/>
    </row>
    <row r="32" spans="1:39" ht="19.5" customHeight="1" x14ac:dyDescent="0.4">
      <c r="A32" s="247"/>
      <c r="B32" s="248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4"/>
      <c r="Q32" s="74"/>
      <c r="R32" s="74"/>
      <c r="S32" s="74"/>
      <c r="T32" s="75"/>
      <c r="U32" s="75"/>
      <c r="V32" s="76"/>
      <c r="W32" s="76"/>
      <c r="X32" s="76"/>
      <c r="Y32" s="76"/>
      <c r="Z32" s="69" t="str">
        <f t="shared" si="0"/>
        <v/>
      </c>
      <c r="AA32" s="69"/>
      <c r="AB32" s="69"/>
      <c r="AC32" s="69"/>
      <c r="AD32" s="69"/>
      <c r="AE32" s="69"/>
      <c r="AF32" s="244"/>
      <c r="AG32" s="245"/>
      <c r="AH32" s="245"/>
      <c r="AI32" s="245"/>
      <c r="AJ32" s="245"/>
      <c r="AK32" s="246"/>
    </row>
    <row r="33" spans="1:37" ht="19.5" customHeight="1" x14ac:dyDescent="0.4">
      <c r="A33" s="249"/>
      <c r="B33" s="250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74"/>
      <c r="Q33" s="74"/>
      <c r="R33" s="74"/>
      <c r="S33" s="74"/>
      <c r="T33" s="75"/>
      <c r="U33" s="75"/>
      <c r="V33" s="76"/>
      <c r="W33" s="76"/>
      <c r="X33" s="76"/>
      <c r="Y33" s="76"/>
      <c r="Z33" s="69" t="str">
        <f t="shared" si="0"/>
        <v/>
      </c>
      <c r="AA33" s="69"/>
      <c r="AB33" s="69"/>
      <c r="AC33" s="69"/>
      <c r="AD33" s="69"/>
      <c r="AE33" s="69"/>
      <c r="AF33" s="244"/>
      <c r="AG33" s="245"/>
      <c r="AH33" s="245"/>
      <c r="AI33" s="245"/>
      <c r="AJ33" s="245"/>
      <c r="AK33" s="246"/>
    </row>
    <row r="34" spans="1:37" ht="19.5" customHeight="1" x14ac:dyDescent="0.45">
      <c r="A34" s="277"/>
      <c r="B34" s="278"/>
      <c r="C34" s="78" t="s">
        <v>19</v>
      </c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9"/>
      <c r="Q34" s="79"/>
      <c r="R34" s="79"/>
      <c r="S34" s="79"/>
      <c r="T34" s="80"/>
      <c r="U34" s="80"/>
      <c r="V34" s="49"/>
      <c r="W34" s="49"/>
      <c r="X34" s="49"/>
      <c r="Y34" s="49"/>
      <c r="Z34" s="50">
        <f>SUM(Z11:AE33)</f>
        <v>0</v>
      </c>
      <c r="AA34" s="50"/>
      <c r="AB34" s="50"/>
      <c r="AC34" s="50"/>
      <c r="AD34" s="50"/>
      <c r="AE34" s="50"/>
      <c r="AF34" s="264"/>
      <c r="AG34" s="265"/>
      <c r="AH34" s="265"/>
      <c r="AI34" s="265"/>
      <c r="AJ34" s="265"/>
      <c r="AK34" s="266"/>
    </row>
    <row r="35" spans="1:37" ht="19.5" customHeight="1" x14ac:dyDescent="0.45">
      <c r="A35" s="267"/>
      <c r="B35" s="268"/>
      <c r="C35" s="269" t="s">
        <v>20</v>
      </c>
      <c r="D35" s="269"/>
      <c r="E35" s="269"/>
      <c r="F35" s="269"/>
      <c r="G35" s="269"/>
      <c r="H35" s="269"/>
      <c r="I35" s="269"/>
      <c r="J35" s="269"/>
      <c r="K35" s="269"/>
      <c r="L35" s="269"/>
      <c r="M35" s="269"/>
      <c r="N35" s="269"/>
      <c r="O35" s="269"/>
      <c r="P35" s="270">
        <v>10</v>
      </c>
      <c r="Q35" s="270"/>
      <c r="R35" s="270"/>
      <c r="S35" s="270"/>
      <c r="T35" s="271" t="s">
        <v>22</v>
      </c>
      <c r="U35" s="271"/>
      <c r="V35" s="272"/>
      <c r="W35" s="272"/>
      <c r="X35" s="272"/>
      <c r="Y35" s="272"/>
      <c r="Z35" s="273">
        <f>Z34*0.1</f>
        <v>0</v>
      </c>
      <c r="AA35" s="273"/>
      <c r="AB35" s="273"/>
      <c r="AC35" s="273"/>
      <c r="AD35" s="273"/>
      <c r="AE35" s="273"/>
      <c r="AF35" s="274"/>
      <c r="AG35" s="275"/>
      <c r="AH35" s="275"/>
      <c r="AI35" s="275"/>
      <c r="AJ35" s="275"/>
      <c r="AK35" s="276"/>
    </row>
    <row r="36" spans="1:37" ht="19.5" customHeight="1" x14ac:dyDescent="0.45">
      <c r="A36" s="54"/>
      <c r="B36" s="55"/>
      <c r="C36" s="254" t="s">
        <v>21</v>
      </c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5"/>
      <c r="O36" s="256"/>
      <c r="P36" s="231"/>
      <c r="Q36" s="232"/>
      <c r="R36" s="232"/>
      <c r="S36" s="257"/>
      <c r="T36" s="231"/>
      <c r="U36" s="257"/>
      <c r="V36" s="58"/>
      <c r="W36" s="59"/>
      <c r="X36" s="59"/>
      <c r="Y36" s="59"/>
      <c r="Z36" s="60">
        <f>SUM(Z34:AE35)</f>
        <v>0</v>
      </c>
      <c r="AA36" s="60"/>
      <c r="AB36" s="60"/>
      <c r="AC36" s="60"/>
      <c r="AD36" s="60"/>
      <c r="AE36" s="60"/>
      <c r="AF36" s="61"/>
      <c r="AG36" s="61"/>
      <c r="AH36" s="61"/>
      <c r="AI36" s="61"/>
      <c r="AJ36" s="61"/>
      <c r="AK36" s="61"/>
    </row>
    <row r="37" spans="1:37" ht="19.5" customHeight="1" x14ac:dyDescent="0.2">
      <c r="A37" s="263" t="s">
        <v>26</v>
      </c>
      <c r="B37" s="263"/>
      <c r="C37" s="263"/>
      <c r="D37" s="263"/>
      <c r="E37" s="263"/>
      <c r="F37" s="263"/>
      <c r="G37" s="263"/>
      <c r="H37" s="263"/>
      <c r="I37" s="263"/>
      <c r="J37" s="263"/>
      <c r="K37" s="263"/>
      <c r="L37" s="263"/>
      <c r="M37" s="263"/>
      <c r="N37" s="263"/>
      <c r="O37" s="263"/>
      <c r="P37" s="263"/>
      <c r="Q37" s="263"/>
      <c r="R37" s="263"/>
      <c r="S37" s="263"/>
      <c r="T37" s="263"/>
      <c r="U37" s="263"/>
    </row>
    <row r="38" spans="1:37" ht="19.5" customHeight="1" x14ac:dyDescent="0.2">
      <c r="A38" s="252" t="s">
        <v>51</v>
      </c>
      <c r="B38" s="252"/>
      <c r="C38" s="252"/>
      <c r="D38" s="252"/>
      <c r="E38" s="252"/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2"/>
      <c r="R38" s="252"/>
      <c r="S38" s="252"/>
      <c r="T38" s="252"/>
      <c r="U38" s="252"/>
      <c r="V38" s="7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</row>
    <row r="39" spans="1:37" ht="19.5" customHeight="1" x14ac:dyDescent="0.2">
      <c r="A39" s="253" t="s">
        <v>39</v>
      </c>
      <c r="B39" s="253"/>
      <c r="C39" s="253"/>
      <c r="D39" s="253"/>
      <c r="E39" s="253"/>
      <c r="F39" s="253"/>
      <c r="G39" s="253"/>
      <c r="H39" s="253"/>
      <c r="I39" s="253"/>
      <c r="J39" s="253"/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7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</row>
    <row r="40" spans="1:37" ht="19.5" customHeight="1" x14ac:dyDescent="0.2">
      <c r="A40" s="251" t="s">
        <v>57</v>
      </c>
      <c r="B40" s="251"/>
      <c r="C40" s="251"/>
      <c r="D40" s="251"/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7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</row>
    <row r="41" spans="1:37" ht="19.5" customHeight="1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</row>
    <row r="42" spans="1:37" ht="19.5" customHeight="1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</row>
    <row r="43" spans="1:37" ht="19.5" customHeight="1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</row>
    <row r="44" spans="1:37" ht="19.5" customHeight="1" x14ac:dyDescent="0.2"/>
    <row r="45" spans="1:37" ht="19.5" customHeight="1" x14ac:dyDescent="0.2"/>
    <row r="46" spans="1:37" ht="19.5" customHeight="1" x14ac:dyDescent="0.2"/>
    <row r="47" spans="1:37" ht="19.5" customHeight="1" x14ac:dyDescent="0.2"/>
    <row r="48" spans="1:37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  <row r="59" ht="19.5" customHeight="1" x14ac:dyDescent="0.2"/>
    <row r="60" ht="19.5" customHeight="1" x14ac:dyDescent="0.2"/>
    <row r="61" ht="19.5" customHeight="1" x14ac:dyDescent="0.2"/>
    <row r="62" ht="19.5" customHeight="1" x14ac:dyDescent="0.2"/>
    <row r="63" ht="19.5" customHeight="1" x14ac:dyDescent="0.2"/>
    <row r="64" ht="19.5" customHeight="1" x14ac:dyDescent="0.2"/>
    <row r="65" ht="19.5" customHeight="1" x14ac:dyDescent="0.2"/>
    <row r="66" ht="19.5" customHeight="1" x14ac:dyDescent="0.2"/>
    <row r="67" ht="19.5" customHeight="1" x14ac:dyDescent="0.2"/>
    <row r="68" ht="19.5" customHeight="1" x14ac:dyDescent="0.2"/>
    <row r="69" ht="19.5" customHeight="1" x14ac:dyDescent="0.2"/>
    <row r="70" ht="19.5" customHeight="1" x14ac:dyDescent="0.2"/>
    <row r="71" ht="19.5" customHeight="1" x14ac:dyDescent="0.2"/>
    <row r="72" ht="19.5" customHeight="1" x14ac:dyDescent="0.2"/>
    <row r="73" ht="19.5" customHeight="1" x14ac:dyDescent="0.2"/>
    <row r="74" ht="19.5" customHeight="1" x14ac:dyDescent="0.2"/>
    <row r="75" ht="19.5" customHeight="1" x14ac:dyDescent="0.2"/>
    <row r="76" ht="19.5" customHeight="1" x14ac:dyDescent="0.2"/>
    <row r="77" ht="19.5" customHeight="1" x14ac:dyDescent="0.2"/>
    <row r="78" ht="19.5" customHeight="1" x14ac:dyDescent="0.2"/>
    <row r="79" ht="19.5" customHeight="1" x14ac:dyDescent="0.2"/>
    <row r="80" ht="19.5" customHeight="1" x14ac:dyDescent="0.2"/>
    <row r="81" ht="19.5" customHeight="1" x14ac:dyDescent="0.2"/>
    <row r="82" ht="19.5" customHeight="1" x14ac:dyDescent="0.2"/>
    <row r="83" ht="19.5" customHeight="1" x14ac:dyDescent="0.2"/>
    <row r="84" ht="19.5" customHeight="1" x14ac:dyDescent="0.2"/>
    <row r="85" ht="19.5" customHeight="1" x14ac:dyDescent="0.2"/>
    <row r="86" ht="19.5" customHeight="1" x14ac:dyDescent="0.2"/>
    <row r="87" ht="19.5" customHeight="1" x14ac:dyDescent="0.2"/>
    <row r="88" ht="19.5" customHeight="1" x14ac:dyDescent="0.2"/>
    <row r="89" ht="19.5" customHeight="1" x14ac:dyDescent="0.2"/>
    <row r="90" ht="19.5" customHeight="1" x14ac:dyDescent="0.2"/>
    <row r="91" ht="19.5" customHeight="1" x14ac:dyDescent="0.2"/>
    <row r="92" ht="19.5" customHeight="1" x14ac:dyDescent="0.2"/>
    <row r="93" ht="19.5" customHeight="1" x14ac:dyDescent="0.2"/>
    <row r="94" ht="19.5" customHeight="1" x14ac:dyDescent="0.2"/>
    <row r="95" ht="19.5" customHeight="1" x14ac:dyDescent="0.2"/>
    <row r="96" ht="19.5" customHeight="1" x14ac:dyDescent="0.2"/>
    <row r="97" ht="19.5" customHeight="1" x14ac:dyDescent="0.2"/>
    <row r="98" ht="19.5" customHeight="1" x14ac:dyDescent="0.2"/>
    <row r="99" ht="19.5" customHeight="1" x14ac:dyDescent="0.2"/>
    <row r="100" ht="19.5" customHeight="1" x14ac:dyDescent="0.2"/>
    <row r="101" ht="19.5" customHeight="1" x14ac:dyDescent="0.2"/>
    <row r="102" ht="19.5" customHeight="1" x14ac:dyDescent="0.2"/>
    <row r="103" ht="19.5" customHeight="1" x14ac:dyDescent="0.2"/>
    <row r="104" ht="19.5" customHeight="1" x14ac:dyDescent="0.2"/>
    <row r="105" ht="19.5" customHeight="1" x14ac:dyDescent="0.2"/>
    <row r="106" ht="19.5" customHeight="1" x14ac:dyDescent="0.2"/>
    <row r="107" ht="19.5" customHeight="1" x14ac:dyDescent="0.2"/>
    <row r="108" ht="19.5" customHeight="1" x14ac:dyDescent="0.2"/>
    <row r="109" ht="19.5" customHeight="1" x14ac:dyDescent="0.2"/>
    <row r="110" ht="19.5" customHeight="1" x14ac:dyDescent="0.2"/>
    <row r="111" ht="19.5" customHeight="1" x14ac:dyDescent="0.2"/>
    <row r="112" ht="19.5" customHeight="1" x14ac:dyDescent="0.2"/>
    <row r="113" ht="19.5" customHeight="1" x14ac:dyDescent="0.2"/>
    <row r="114" ht="19.5" customHeight="1" x14ac:dyDescent="0.2"/>
    <row r="115" ht="19.5" customHeight="1" x14ac:dyDescent="0.2"/>
    <row r="116" ht="19.5" customHeight="1" x14ac:dyDescent="0.2"/>
    <row r="117" ht="19.5" customHeight="1" x14ac:dyDescent="0.2"/>
    <row r="118" ht="19.5" customHeight="1" x14ac:dyDescent="0.2"/>
    <row r="119" ht="19.5" customHeight="1" x14ac:dyDescent="0.2"/>
    <row r="120" ht="19.5" customHeight="1" x14ac:dyDescent="0.2"/>
    <row r="121" ht="19.5" customHeight="1" x14ac:dyDescent="0.2"/>
    <row r="122" ht="19.5" customHeight="1" x14ac:dyDescent="0.2"/>
    <row r="123" ht="19.5" customHeight="1" x14ac:dyDescent="0.2"/>
    <row r="124" ht="19.5" customHeight="1" x14ac:dyDescent="0.2"/>
    <row r="125" ht="19.5" customHeight="1" x14ac:dyDescent="0.2"/>
    <row r="126" ht="19.5" customHeight="1" x14ac:dyDescent="0.2"/>
    <row r="127" ht="19.5" customHeight="1" x14ac:dyDescent="0.2"/>
    <row r="128" ht="19.5" customHeight="1" x14ac:dyDescent="0.2"/>
    <row r="129" ht="19.5" customHeight="1" x14ac:dyDescent="0.2"/>
    <row r="130" ht="19.5" customHeight="1" x14ac:dyDescent="0.2"/>
    <row r="131" ht="19.5" customHeight="1" x14ac:dyDescent="0.2"/>
    <row r="132" ht="19.5" customHeight="1" x14ac:dyDescent="0.2"/>
    <row r="133" ht="19.5" customHeight="1" x14ac:dyDescent="0.2"/>
    <row r="134" ht="19.5" customHeight="1" x14ac:dyDescent="0.2"/>
    <row r="135" ht="19.5" customHeight="1" x14ac:dyDescent="0.2"/>
    <row r="136" ht="19.5" customHeight="1" x14ac:dyDescent="0.2"/>
    <row r="137" ht="19.5" customHeight="1" x14ac:dyDescent="0.2"/>
    <row r="138" ht="19.5" customHeight="1" x14ac:dyDescent="0.2"/>
    <row r="139" ht="19.5" customHeight="1" x14ac:dyDescent="0.2"/>
    <row r="140" ht="19.5" customHeight="1" x14ac:dyDescent="0.2"/>
    <row r="141" ht="19.5" customHeight="1" x14ac:dyDescent="0.2"/>
    <row r="142" ht="19.5" customHeight="1" x14ac:dyDescent="0.2"/>
    <row r="143" ht="19.5" customHeight="1" x14ac:dyDescent="0.2"/>
    <row r="144" ht="19.5" customHeight="1" x14ac:dyDescent="0.2"/>
    <row r="145" ht="19.5" customHeight="1" x14ac:dyDescent="0.2"/>
    <row r="146" ht="19.5" customHeight="1" x14ac:dyDescent="0.2"/>
    <row r="147" ht="19.5" customHeight="1" x14ac:dyDescent="0.2"/>
    <row r="148" ht="19.5" customHeight="1" x14ac:dyDescent="0.2"/>
    <row r="149" ht="19.5" customHeight="1" x14ac:dyDescent="0.2"/>
  </sheetData>
  <mergeCells count="216">
    <mergeCell ref="A39:U39"/>
    <mergeCell ref="W39:Y40"/>
    <mergeCell ref="Z39:AB40"/>
    <mergeCell ref="AC39:AE40"/>
    <mergeCell ref="AF39:AH40"/>
    <mergeCell ref="AI39:AK40"/>
    <mergeCell ref="A40:U40"/>
    <mergeCell ref="AF36:AK36"/>
    <mergeCell ref="A37:U37"/>
    <mergeCell ref="A38:U38"/>
    <mergeCell ref="W38:Y38"/>
    <mergeCell ref="Z38:AB38"/>
    <mergeCell ref="AC38:AE38"/>
    <mergeCell ref="AF38:AH38"/>
    <mergeCell ref="AI38:AK38"/>
    <mergeCell ref="A36:B36"/>
    <mergeCell ref="C36:O36"/>
    <mergeCell ref="P36:S36"/>
    <mergeCell ref="T36:U36"/>
    <mergeCell ref="V36:Y36"/>
    <mergeCell ref="Z36:AE36"/>
    <mergeCell ref="AF34:AK34"/>
    <mergeCell ref="A35:B35"/>
    <mergeCell ref="C35:O35"/>
    <mergeCell ref="P35:S35"/>
    <mergeCell ref="T35:U35"/>
    <mergeCell ref="V35:Y35"/>
    <mergeCell ref="Z35:AE35"/>
    <mergeCell ref="AF35:AK35"/>
    <mergeCell ref="A34:B34"/>
    <mergeCell ref="C34:O34"/>
    <mergeCell ref="P34:S34"/>
    <mergeCell ref="T34:U34"/>
    <mergeCell ref="V34:Y34"/>
    <mergeCell ref="Z34:AE34"/>
    <mergeCell ref="AF32:AK32"/>
    <mergeCell ref="A33:B33"/>
    <mergeCell ref="C33:O33"/>
    <mergeCell ref="P33:S33"/>
    <mergeCell ref="T33:U33"/>
    <mergeCell ref="V33:Y33"/>
    <mergeCell ref="Z33:AE33"/>
    <mergeCell ref="AF33:AK33"/>
    <mergeCell ref="A32:B32"/>
    <mergeCell ref="C32:O32"/>
    <mergeCell ref="P32:S32"/>
    <mergeCell ref="T32:U32"/>
    <mergeCell ref="V32:Y32"/>
    <mergeCell ref="Z32:AE32"/>
    <mergeCell ref="AF30:AK30"/>
    <mergeCell ref="A31:B31"/>
    <mergeCell ref="C31:O31"/>
    <mergeCell ref="P31:S31"/>
    <mergeCell ref="T31:U31"/>
    <mergeCell ref="V31:Y31"/>
    <mergeCell ref="Z31:AE31"/>
    <mergeCell ref="AF31:AK31"/>
    <mergeCell ref="A30:B30"/>
    <mergeCell ref="C30:O30"/>
    <mergeCell ref="P30:S30"/>
    <mergeCell ref="T30:U30"/>
    <mergeCell ref="V30:Y30"/>
    <mergeCell ref="Z30:AE30"/>
    <mergeCell ref="AF28:AK28"/>
    <mergeCell ref="A29:B29"/>
    <mergeCell ref="C29:O29"/>
    <mergeCell ref="P29:S29"/>
    <mergeCell ref="T29:U29"/>
    <mergeCell ref="V29:Y29"/>
    <mergeCell ref="Z29:AE29"/>
    <mergeCell ref="AF29:AK29"/>
    <mergeCell ref="A28:B28"/>
    <mergeCell ref="C28:O28"/>
    <mergeCell ref="P28:S28"/>
    <mergeCell ref="T28:U28"/>
    <mergeCell ref="V28:Y28"/>
    <mergeCell ref="Z28:AE28"/>
    <mergeCell ref="AF26:AK26"/>
    <mergeCell ref="A27:B27"/>
    <mergeCell ref="C27:O27"/>
    <mergeCell ref="P27:S27"/>
    <mergeCell ref="T27:U27"/>
    <mergeCell ref="V27:Y27"/>
    <mergeCell ref="Z27:AE27"/>
    <mergeCell ref="AF27:AK27"/>
    <mergeCell ref="A26:B26"/>
    <mergeCell ref="C26:O26"/>
    <mergeCell ref="P26:S26"/>
    <mergeCell ref="T26:U26"/>
    <mergeCell ref="V26:Y26"/>
    <mergeCell ref="Z26:AE26"/>
    <mergeCell ref="AF24:AK24"/>
    <mergeCell ref="A25:B25"/>
    <mergeCell ref="C25:O25"/>
    <mergeCell ref="P25:S25"/>
    <mergeCell ref="T25:U25"/>
    <mergeCell ref="V25:Y25"/>
    <mergeCell ref="Z25:AE25"/>
    <mergeCell ref="AF25:AK25"/>
    <mergeCell ref="A24:B24"/>
    <mergeCell ref="C24:O24"/>
    <mergeCell ref="P24:S24"/>
    <mergeCell ref="T24:U24"/>
    <mergeCell ref="V24:Y24"/>
    <mergeCell ref="Z24:AE24"/>
    <mergeCell ref="AF22:AK22"/>
    <mergeCell ref="A23:B23"/>
    <mergeCell ref="C23:O23"/>
    <mergeCell ref="P23:S23"/>
    <mergeCell ref="T23:U23"/>
    <mergeCell ref="V23:Y23"/>
    <mergeCell ref="Z23:AE23"/>
    <mergeCell ref="AF23:AK23"/>
    <mergeCell ref="A22:B22"/>
    <mergeCell ref="C22:O22"/>
    <mergeCell ref="P22:S22"/>
    <mergeCell ref="T22:U22"/>
    <mergeCell ref="V22:Y22"/>
    <mergeCell ref="Z22:AE22"/>
    <mergeCell ref="AF20:AK20"/>
    <mergeCell ref="A21:B21"/>
    <mergeCell ref="C21:O21"/>
    <mergeCell ref="P21:S21"/>
    <mergeCell ref="T21:U21"/>
    <mergeCell ref="V21:Y21"/>
    <mergeCell ref="Z21:AE21"/>
    <mergeCell ref="AF21:AK21"/>
    <mergeCell ref="A20:B20"/>
    <mergeCell ref="C20:O20"/>
    <mergeCell ref="P20:S20"/>
    <mergeCell ref="T20:U20"/>
    <mergeCell ref="V20:Y20"/>
    <mergeCell ref="Z20:AE20"/>
    <mergeCell ref="AF18:AK18"/>
    <mergeCell ref="A19:B19"/>
    <mergeCell ref="C19:O19"/>
    <mergeCell ref="P19:S19"/>
    <mergeCell ref="T19:U19"/>
    <mergeCell ref="V19:Y19"/>
    <mergeCell ref="Z19:AE19"/>
    <mergeCell ref="AF19:AK19"/>
    <mergeCell ref="A18:B18"/>
    <mergeCell ref="C18:O18"/>
    <mergeCell ref="P18:S18"/>
    <mergeCell ref="T18:U18"/>
    <mergeCell ref="V18:Y18"/>
    <mergeCell ref="Z18:AE18"/>
    <mergeCell ref="AF16:AK16"/>
    <mergeCell ref="A17:B17"/>
    <mergeCell ref="C17:O17"/>
    <mergeCell ref="P17:S17"/>
    <mergeCell ref="T17:U17"/>
    <mergeCell ref="V17:Y17"/>
    <mergeCell ref="Z17:AE17"/>
    <mergeCell ref="AF17:AK17"/>
    <mergeCell ref="A16:B16"/>
    <mergeCell ref="C16:O16"/>
    <mergeCell ref="P16:S16"/>
    <mergeCell ref="T16:U16"/>
    <mergeCell ref="V16:Y16"/>
    <mergeCell ref="Z16:AE16"/>
    <mergeCell ref="AF14:AK14"/>
    <mergeCell ref="A15:B15"/>
    <mergeCell ref="C15:O15"/>
    <mergeCell ref="P15:S15"/>
    <mergeCell ref="T15:U15"/>
    <mergeCell ref="V15:Y15"/>
    <mergeCell ref="Z15:AE15"/>
    <mergeCell ref="AF15:AK15"/>
    <mergeCell ref="A14:B14"/>
    <mergeCell ref="C14:O14"/>
    <mergeCell ref="P14:S14"/>
    <mergeCell ref="T14:U14"/>
    <mergeCell ref="V14:Y14"/>
    <mergeCell ref="Z14:AE14"/>
    <mergeCell ref="AF12:AK12"/>
    <mergeCell ref="A13:B13"/>
    <mergeCell ref="C13:O13"/>
    <mergeCell ref="P13:S13"/>
    <mergeCell ref="T13:U13"/>
    <mergeCell ref="V13:Y13"/>
    <mergeCell ref="Z13:AE13"/>
    <mergeCell ref="AF13:AK13"/>
    <mergeCell ref="A12:B12"/>
    <mergeCell ref="C12:O12"/>
    <mergeCell ref="P12:S12"/>
    <mergeCell ref="T12:U12"/>
    <mergeCell ref="V12:Y12"/>
    <mergeCell ref="Z12:AE12"/>
    <mergeCell ref="AF9:AK10"/>
    <mergeCell ref="A11:B11"/>
    <mergeCell ref="C11:O11"/>
    <mergeCell ref="P11:S11"/>
    <mergeCell ref="T11:U11"/>
    <mergeCell ref="V11:Y11"/>
    <mergeCell ref="Z11:AE11"/>
    <mergeCell ref="AF11:AK11"/>
    <mergeCell ref="A9:B10"/>
    <mergeCell ref="C9:O10"/>
    <mergeCell ref="P9:S10"/>
    <mergeCell ref="T9:U10"/>
    <mergeCell ref="V9:Y10"/>
    <mergeCell ref="Z9:AE10"/>
    <mergeCell ref="A6:D6"/>
    <mergeCell ref="E6:Y6"/>
    <mergeCell ref="A7:D7"/>
    <mergeCell ref="E7:Y7"/>
    <mergeCell ref="AB7:AG7"/>
    <mergeCell ref="AH7:AK7"/>
    <mergeCell ref="A1:C2"/>
    <mergeCell ref="D1:O2"/>
    <mergeCell ref="AD2:AE2"/>
    <mergeCell ref="AF2:AG2"/>
    <mergeCell ref="AI2:AJ2"/>
    <mergeCell ref="V4:X4"/>
    <mergeCell ref="Y4:AK4"/>
  </mergeCells>
  <phoneticPr fontId="1"/>
  <dataValidations count="1">
    <dataValidation type="list" allowBlank="1" showInputMessage="1" showErrorMessage="1" sqref="T11:U33" xr:uid="{E0DFA4A3-CF25-4A4E-AA01-8749D8B6F940}">
      <formula1>$AM$11:$AM$30</formula1>
    </dataValidation>
  </dataValidations>
  <printOptions horizontalCentered="1" verticalCentered="1"/>
  <pageMargins left="0.39370078740157483" right="0.39370078740157483" top="0.74803149606299213" bottom="0.74803149606299213" header="0.31496062992125984" footer="0.31496062992125984"/>
  <pageSetup paperSize="9" scale="9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6DF5C-21C0-4184-8ED5-ADBE737EAA03}">
  <sheetPr>
    <tabColor theme="9" tint="0.59999389629810485"/>
  </sheetPr>
  <dimension ref="A1:AM149"/>
  <sheetViews>
    <sheetView view="pageBreakPreview" zoomScaleNormal="100" zoomScaleSheetLayoutView="100" workbookViewId="0">
      <selection activeCell="AR26" sqref="AR26"/>
    </sheetView>
  </sheetViews>
  <sheetFormatPr defaultColWidth="9" defaultRowHeight="18" x14ac:dyDescent="0.2"/>
  <cols>
    <col min="1" max="37" width="2.6640625" style="1" customWidth="1"/>
    <col min="38" max="16384" width="9" style="1"/>
  </cols>
  <sheetData>
    <row r="1" spans="1:39" s="7" customFormat="1" ht="18" customHeight="1" x14ac:dyDescent="0.5">
      <c r="A1" s="226">
        <f>'鏡(表紙)'!H1</f>
        <v>0</v>
      </c>
      <c r="B1" s="226"/>
      <c r="C1" s="226"/>
      <c r="D1" s="216" t="s">
        <v>30</v>
      </c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8"/>
      <c r="Q1" s="8"/>
      <c r="R1" s="8"/>
      <c r="S1" s="8"/>
      <c r="T1" s="8"/>
      <c r="U1" s="8"/>
      <c r="V1" s="8"/>
      <c r="W1" s="8"/>
      <c r="X1" s="8"/>
      <c r="Y1" s="8"/>
      <c r="Z1" s="24"/>
      <c r="AB1" s="12"/>
      <c r="AC1" s="12"/>
      <c r="AD1" s="12"/>
      <c r="AE1" s="12"/>
      <c r="AF1" s="12"/>
      <c r="AG1" s="12"/>
      <c r="AH1" s="12"/>
      <c r="AI1" s="12"/>
      <c r="AJ1" s="12"/>
      <c r="AK1" s="12"/>
    </row>
    <row r="2" spans="1:39" s="7" customFormat="1" ht="18" customHeight="1" x14ac:dyDescent="0.5">
      <c r="A2" s="226"/>
      <c r="B2" s="226"/>
      <c r="C2" s="22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8"/>
      <c r="Q2" s="8"/>
      <c r="R2" s="8"/>
      <c r="S2" s="8"/>
      <c r="T2" s="8"/>
      <c r="U2" s="8"/>
      <c r="V2" s="8"/>
      <c r="W2" s="8"/>
      <c r="X2" s="8"/>
      <c r="Y2" s="8"/>
      <c r="Z2" s="24"/>
      <c r="AA2" s="12"/>
      <c r="AB2" s="12"/>
      <c r="AC2" s="12"/>
      <c r="AD2" s="214" t="s">
        <v>94</v>
      </c>
      <c r="AE2" s="214"/>
      <c r="AF2" s="217" t="str">
        <f>'鏡(表紙)'!A28</f>
        <v>12</v>
      </c>
      <c r="AG2" s="82"/>
      <c r="AH2" s="39" t="s">
        <v>101</v>
      </c>
      <c r="AI2" s="214">
        <f>'鏡(表紙)'!AL37</f>
        <v>0</v>
      </c>
      <c r="AJ2" s="214"/>
      <c r="AK2" s="39"/>
    </row>
    <row r="3" spans="1:39" s="7" customFormat="1" ht="18" customHeight="1" x14ac:dyDescent="0.5">
      <c r="A3" s="9"/>
      <c r="B3" s="9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8"/>
      <c r="Q3" s="8"/>
      <c r="R3" s="8"/>
      <c r="S3" s="8"/>
      <c r="T3" s="8"/>
      <c r="U3" s="8"/>
      <c r="V3" s="8"/>
      <c r="W3" s="8"/>
      <c r="X3" s="8"/>
      <c r="Y3" s="8"/>
      <c r="Z3" s="24"/>
      <c r="AA3" s="12"/>
      <c r="AB3" s="12"/>
      <c r="AC3" s="12"/>
      <c r="AD3" s="21"/>
      <c r="AE3" s="21"/>
      <c r="AF3" s="21"/>
      <c r="AG3" s="21"/>
      <c r="AH3" s="21"/>
      <c r="AI3" s="21"/>
      <c r="AJ3" s="21"/>
      <c r="AK3" s="21"/>
    </row>
    <row r="4" spans="1:39" s="7" customFormat="1" ht="27" customHeight="1" x14ac:dyDescent="0.65">
      <c r="A4" s="9"/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8"/>
      <c r="Q4" s="8"/>
      <c r="R4" s="8"/>
      <c r="S4" s="8"/>
      <c r="T4" s="8"/>
      <c r="U4" s="8"/>
      <c r="V4" s="212" t="s">
        <v>93</v>
      </c>
      <c r="W4" s="212"/>
      <c r="X4" s="212"/>
      <c r="Y4" s="243">
        <f>'鏡(表紙)'!W6</f>
        <v>0</v>
      </c>
      <c r="Z4" s="243"/>
      <c r="AA4" s="243"/>
      <c r="AB4" s="243"/>
      <c r="AC4" s="243"/>
      <c r="AD4" s="243"/>
      <c r="AE4" s="243"/>
      <c r="AF4" s="243"/>
      <c r="AG4" s="243"/>
      <c r="AH4" s="243"/>
      <c r="AI4" s="243"/>
      <c r="AJ4" s="243"/>
      <c r="AK4" s="243"/>
    </row>
    <row r="5" spans="1:39" s="7" customFormat="1" ht="18" customHeight="1" x14ac:dyDescent="0.5">
      <c r="A5" s="12"/>
      <c r="B5" s="12"/>
      <c r="C5" s="12"/>
      <c r="D5" s="12"/>
      <c r="E5" s="24"/>
      <c r="F5" s="24"/>
      <c r="G5" s="24"/>
      <c r="H5" s="24"/>
      <c r="I5" s="24"/>
      <c r="J5" s="24"/>
      <c r="K5" s="24"/>
      <c r="L5" s="24"/>
      <c r="M5" s="20"/>
      <c r="N5" s="20"/>
      <c r="O5" s="20"/>
      <c r="P5" s="20"/>
      <c r="Q5" s="20"/>
      <c r="R5" s="20"/>
      <c r="S5" s="20"/>
      <c r="T5" s="20"/>
      <c r="U5" s="20"/>
      <c r="V5" s="20"/>
      <c r="W5" s="11"/>
      <c r="X5" s="11"/>
      <c r="Y5" s="11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</row>
    <row r="6" spans="1:39" s="7" customFormat="1" ht="18" customHeight="1" x14ac:dyDescent="0.5">
      <c r="A6" s="224" t="s">
        <v>60</v>
      </c>
      <c r="B6" s="224"/>
      <c r="C6" s="224"/>
      <c r="D6" s="224"/>
      <c r="E6" s="222">
        <f>'鏡(表紙)'!C28</f>
        <v>0</v>
      </c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12"/>
      <c r="AA6" s="25"/>
      <c r="AB6" s="25"/>
      <c r="AC6" s="25"/>
      <c r="AD6" s="25"/>
      <c r="AE6" s="25"/>
      <c r="AF6" s="25"/>
      <c r="AG6" s="25"/>
      <c r="AH6" s="12"/>
      <c r="AI6" s="12"/>
      <c r="AJ6" s="12"/>
      <c r="AK6" s="12"/>
    </row>
    <row r="7" spans="1:39" s="7" customFormat="1" ht="18" customHeight="1" x14ac:dyDescent="0.5">
      <c r="A7" s="225" t="s">
        <v>25</v>
      </c>
      <c r="B7" s="225"/>
      <c r="C7" s="225"/>
      <c r="D7" s="225"/>
      <c r="E7" s="223">
        <f>'鏡(表紙)'!F28</f>
        <v>0</v>
      </c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12"/>
      <c r="AA7" s="25"/>
      <c r="AB7" s="81" t="s">
        <v>92</v>
      </c>
      <c r="AC7" s="81"/>
      <c r="AD7" s="81"/>
      <c r="AE7" s="81"/>
      <c r="AF7" s="81"/>
      <c r="AG7" s="81"/>
      <c r="AH7" s="82">
        <f>'鏡(表紙)'!AG28</f>
        <v>0</v>
      </c>
      <c r="AI7" s="82"/>
      <c r="AJ7" s="82"/>
      <c r="AK7" s="82"/>
    </row>
    <row r="8" spans="1:39" s="7" customFormat="1" ht="18" customHeight="1" x14ac:dyDescent="0.2">
      <c r="A8" s="14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</row>
    <row r="9" spans="1:39" s="7" customFormat="1" ht="18" customHeight="1" x14ac:dyDescent="0.2">
      <c r="A9" s="167" t="s">
        <v>0</v>
      </c>
      <c r="B9" s="167"/>
      <c r="C9" s="167" t="s">
        <v>28</v>
      </c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 t="s">
        <v>1</v>
      </c>
      <c r="Q9" s="167"/>
      <c r="R9" s="167"/>
      <c r="S9" s="167"/>
      <c r="T9" s="167" t="s">
        <v>2</v>
      </c>
      <c r="U9" s="167"/>
      <c r="V9" s="167" t="s">
        <v>3</v>
      </c>
      <c r="W9" s="167"/>
      <c r="X9" s="167"/>
      <c r="Y9" s="167"/>
      <c r="Z9" s="167" t="s">
        <v>4</v>
      </c>
      <c r="AA9" s="167"/>
      <c r="AB9" s="167"/>
      <c r="AC9" s="167"/>
      <c r="AD9" s="167"/>
      <c r="AE9" s="167"/>
      <c r="AF9" s="167" t="s">
        <v>5</v>
      </c>
      <c r="AG9" s="167"/>
      <c r="AH9" s="167"/>
      <c r="AI9" s="167"/>
      <c r="AJ9" s="167"/>
      <c r="AK9" s="167"/>
    </row>
    <row r="10" spans="1:39" x14ac:dyDescent="0.2">
      <c r="A10" s="168"/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M10" s="48" t="s">
        <v>102</v>
      </c>
    </row>
    <row r="11" spans="1:39" x14ac:dyDescent="0.4">
      <c r="A11" s="239"/>
      <c r="B11" s="240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2"/>
      <c r="Q11" s="242"/>
      <c r="R11" s="242"/>
      <c r="S11" s="242"/>
      <c r="T11" s="258"/>
      <c r="U11" s="258"/>
      <c r="V11" s="259"/>
      <c r="W11" s="259"/>
      <c r="X11" s="259"/>
      <c r="Y11" s="259"/>
      <c r="Z11" s="259" t="str">
        <f>IF(P11*V11=0,"",P11*V11)</f>
        <v/>
      </c>
      <c r="AA11" s="259"/>
      <c r="AB11" s="259"/>
      <c r="AC11" s="259"/>
      <c r="AD11" s="259"/>
      <c r="AE11" s="259"/>
      <c r="AF11" s="260"/>
      <c r="AG11" s="261"/>
      <c r="AH11" s="261"/>
      <c r="AI11" s="261"/>
      <c r="AJ11" s="261"/>
      <c r="AK11" s="262"/>
      <c r="AM11" s="43" t="s">
        <v>103</v>
      </c>
    </row>
    <row r="12" spans="1:39" ht="19.5" customHeight="1" x14ac:dyDescent="0.4">
      <c r="A12" s="247"/>
      <c r="B12" s="248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4"/>
      <c r="Q12" s="74"/>
      <c r="R12" s="74"/>
      <c r="S12" s="74"/>
      <c r="T12" s="75"/>
      <c r="U12" s="75"/>
      <c r="V12" s="76"/>
      <c r="W12" s="76"/>
      <c r="X12" s="76"/>
      <c r="Y12" s="76"/>
      <c r="Z12" s="69" t="str">
        <f t="shared" ref="Z12:Z33" si="0">IF(P12*V12=0,"",P12*V12)</f>
        <v/>
      </c>
      <c r="AA12" s="69"/>
      <c r="AB12" s="69"/>
      <c r="AC12" s="69"/>
      <c r="AD12" s="69"/>
      <c r="AE12" s="69"/>
      <c r="AF12" s="244"/>
      <c r="AG12" s="245"/>
      <c r="AH12" s="245"/>
      <c r="AI12" s="245"/>
      <c r="AJ12" s="245"/>
      <c r="AK12" s="246"/>
      <c r="AM12" s="43"/>
    </row>
    <row r="13" spans="1:39" ht="19.5" customHeight="1" x14ac:dyDescent="0.4">
      <c r="A13" s="247"/>
      <c r="B13" s="248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4"/>
      <c r="Q13" s="74"/>
      <c r="R13" s="74"/>
      <c r="S13" s="74"/>
      <c r="T13" s="75"/>
      <c r="U13" s="75"/>
      <c r="V13" s="76"/>
      <c r="W13" s="76"/>
      <c r="X13" s="76"/>
      <c r="Y13" s="76"/>
      <c r="Z13" s="69" t="str">
        <f t="shared" si="0"/>
        <v/>
      </c>
      <c r="AA13" s="69"/>
      <c r="AB13" s="69"/>
      <c r="AC13" s="69"/>
      <c r="AD13" s="69"/>
      <c r="AE13" s="69"/>
      <c r="AF13" s="244"/>
      <c r="AG13" s="245"/>
      <c r="AH13" s="245"/>
      <c r="AI13" s="245"/>
      <c r="AJ13" s="245"/>
      <c r="AK13" s="246"/>
      <c r="AM13" s="43" t="s">
        <v>109</v>
      </c>
    </row>
    <row r="14" spans="1:39" ht="19.5" customHeight="1" x14ac:dyDescent="0.4">
      <c r="A14" s="247"/>
      <c r="B14" s="248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4"/>
      <c r="Q14" s="74"/>
      <c r="R14" s="74"/>
      <c r="S14" s="74"/>
      <c r="T14" s="75"/>
      <c r="U14" s="75"/>
      <c r="V14" s="76"/>
      <c r="W14" s="76"/>
      <c r="X14" s="76"/>
      <c r="Y14" s="76"/>
      <c r="Z14" s="69" t="str">
        <f t="shared" si="0"/>
        <v/>
      </c>
      <c r="AA14" s="69"/>
      <c r="AB14" s="69"/>
      <c r="AC14" s="69"/>
      <c r="AD14" s="69"/>
      <c r="AE14" s="69"/>
      <c r="AF14" s="244"/>
      <c r="AG14" s="245"/>
      <c r="AH14" s="245"/>
      <c r="AI14" s="245"/>
      <c r="AJ14" s="245"/>
      <c r="AK14" s="246"/>
      <c r="AM14" s="43" t="s">
        <v>110</v>
      </c>
    </row>
    <row r="15" spans="1:39" ht="19.5" customHeight="1" x14ac:dyDescent="0.4">
      <c r="A15" s="247"/>
      <c r="B15" s="248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4"/>
      <c r="Q15" s="74"/>
      <c r="R15" s="74"/>
      <c r="S15" s="74"/>
      <c r="T15" s="75"/>
      <c r="U15" s="75"/>
      <c r="V15" s="76"/>
      <c r="W15" s="76"/>
      <c r="X15" s="76"/>
      <c r="Y15" s="76"/>
      <c r="Z15" s="69" t="str">
        <f t="shared" si="0"/>
        <v/>
      </c>
      <c r="AA15" s="69"/>
      <c r="AB15" s="69"/>
      <c r="AC15" s="69"/>
      <c r="AD15" s="69"/>
      <c r="AE15" s="69"/>
      <c r="AF15" s="244"/>
      <c r="AG15" s="245"/>
      <c r="AH15" s="245"/>
      <c r="AI15" s="245"/>
      <c r="AJ15" s="245"/>
      <c r="AK15" s="246"/>
      <c r="AM15" s="43" t="s">
        <v>111</v>
      </c>
    </row>
    <row r="16" spans="1:39" ht="19.5" customHeight="1" x14ac:dyDescent="0.4">
      <c r="A16" s="247"/>
      <c r="B16" s="248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4"/>
      <c r="Q16" s="74"/>
      <c r="R16" s="74"/>
      <c r="S16" s="74"/>
      <c r="T16" s="75"/>
      <c r="U16" s="75"/>
      <c r="V16" s="76"/>
      <c r="W16" s="76"/>
      <c r="X16" s="76"/>
      <c r="Y16" s="76"/>
      <c r="Z16" s="69" t="str">
        <f t="shared" si="0"/>
        <v/>
      </c>
      <c r="AA16" s="69"/>
      <c r="AB16" s="69"/>
      <c r="AC16" s="69"/>
      <c r="AD16" s="69"/>
      <c r="AE16" s="69"/>
      <c r="AF16" s="244"/>
      <c r="AG16" s="245"/>
      <c r="AH16" s="245"/>
      <c r="AI16" s="245"/>
      <c r="AJ16" s="245"/>
      <c r="AK16" s="246"/>
      <c r="AM16" s="43" t="s">
        <v>115</v>
      </c>
    </row>
    <row r="17" spans="1:39" ht="19.5" customHeight="1" x14ac:dyDescent="0.4">
      <c r="A17" s="247"/>
      <c r="B17" s="248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4"/>
      <c r="Q17" s="74"/>
      <c r="R17" s="74"/>
      <c r="S17" s="74"/>
      <c r="T17" s="75"/>
      <c r="U17" s="75"/>
      <c r="V17" s="76"/>
      <c r="W17" s="76"/>
      <c r="X17" s="76"/>
      <c r="Y17" s="76"/>
      <c r="Z17" s="69" t="str">
        <f t="shared" si="0"/>
        <v/>
      </c>
      <c r="AA17" s="69"/>
      <c r="AB17" s="69"/>
      <c r="AC17" s="69"/>
      <c r="AD17" s="69"/>
      <c r="AE17" s="69"/>
      <c r="AF17" s="244"/>
      <c r="AG17" s="245"/>
      <c r="AH17" s="245"/>
      <c r="AI17" s="245"/>
      <c r="AJ17" s="245"/>
      <c r="AK17" s="246"/>
      <c r="AM17" s="44" t="s">
        <v>119</v>
      </c>
    </row>
    <row r="18" spans="1:39" ht="19.5" customHeight="1" x14ac:dyDescent="0.4">
      <c r="A18" s="247"/>
      <c r="B18" s="248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4"/>
      <c r="Q18" s="74"/>
      <c r="R18" s="74"/>
      <c r="S18" s="74"/>
      <c r="T18" s="75"/>
      <c r="U18" s="75"/>
      <c r="V18" s="76"/>
      <c r="W18" s="76"/>
      <c r="X18" s="76"/>
      <c r="Y18" s="76"/>
      <c r="Z18" s="69" t="str">
        <f t="shared" si="0"/>
        <v/>
      </c>
      <c r="AA18" s="69"/>
      <c r="AB18" s="69"/>
      <c r="AC18" s="69"/>
      <c r="AD18" s="69"/>
      <c r="AE18" s="69"/>
      <c r="AF18" s="244"/>
      <c r="AG18" s="245"/>
      <c r="AH18" s="245"/>
      <c r="AI18" s="245"/>
      <c r="AJ18" s="245"/>
      <c r="AK18" s="246"/>
      <c r="AM18" s="43" t="s">
        <v>116</v>
      </c>
    </row>
    <row r="19" spans="1:39" ht="19.5" customHeight="1" x14ac:dyDescent="0.4">
      <c r="A19" s="247"/>
      <c r="B19" s="248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4"/>
      <c r="Q19" s="74"/>
      <c r="R19" s="74"/>
      <c r="S19" s="74"/>
      <c r="T19" s="75"/>
      <c r="U19" s="75"/>
      <c r="V19" s="76"/>
      <c r="W19" s="76"/>
      <c r="X19" s="76"/>
      <c r="Y19" s="76"/>
      <c r="Z19" s="69" t="str">
        <f t="shared" si="0"/>
        <v/>
      </c>
      <c r="AA19" s="69"/>
      <c r="AB19" s="69"/>
      <c r="AC19" s="69"/>
      <c r="AD19" s="69"/>
      <c r="AE19" s="69"/>
      <c r="AF19" s="244"/>
      <c r="AG19" s="245"/>
      <c r="AH19" s="245"/>
      <c r="AI19" s="245"/>
      <c r="AJ19" s="245"/>
      <c r="AK19" s="246"/>
      <c r="AM19" s="43" t="s">
        <v>117</v>
      </c>
    </row>
    <row r="20" spans="1:39" ht="19.5" customHeight="1" x14ac:dyDescent="0.4">
      <c r="A20" s="247"/>
      <c r="B20" s="248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4"/>
      <c r="Q20" s="74"/>
      <c r="R20" s="74"/>
      <c r="S20" s="74"/>
      <c r="T20" s="75"/>
      <c r="U20" s="75"/>
      <c r="V20" s="76"/>
      <c r="W20" s="76"/>
      <c r="X20" s="76"/>
      <c r="Y20" s="76"/>
      <c r="Z20" s="69" t="str">
        <f t="shared" si="0"/>
        <v/>
      </c>
      <c r="AA20" s="69"/>
      <c r="AB20" s="69"/>
      <c r="AC20" s="69"/>
      <c r="AD20" s="69"/>
      <c r="AE20" s="69"/>
      <c r="AF20" s="244"/>
      <c r="AG20" s="245"/>
      <c r="AH20" s="245"/>
      <c r="AI20" s="245"/>
      <c r="AJ20" s="245"/>
      <c r="AK20" s="246"/>
      <c r="AM20" s="44" t="s">
        <v>118</v>
      </c>
    </row>
    <row r="21" spans="1:39" ht="19.5" customHeight="1" x14ac:dyDescent="0.4">
      <c r="A21" s="247"/>
      <c r="B21" s="248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4"/>
      <c r="Q21" s="74"/>
      <c r="R21" s="74"/>
      <c r="S21" s="74"/>
      <c r="T21" s="75"/>
      <c r="U21" s="75"/>
      <c r="V21" s="76"/>
      <c r="W21" s="76"/>
      <c r="X21" s="76"/>
      <c r="Y21" s="76"/>
      <c r="Z21" s="69" t="str">
        <f t="shared" si="0"/>
        <v/>
      </c>
      <c r="AA21" s="69"/>
      <c r="AB21" s="69"/>
      <c r="AC21" s="69"/>
      <c r="AD21" s="69"/>
      <c r="AE21" s="69"/>
      <c r="AF21" s="244"/>
      <c r="AG21" s="245"/>
      <c r="AH21" s="245"/>
      <c r="AI21" s="245"/>
      <c r="AJ21" s="245"/>
      <c r="AK21" s="246"/>
      <c r="AM21" s="43" t="s">
        <v>112</v>
      </c>
    </row>
    <row r="22" spans="1:39" ht="19.5" customHeight="1" x14ac:dyDescent="0.4">
      <c r="A22" s="247"/>
      <c r="B22" s="248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4"/>
      <c r="Q22" s="74"/>
      <c r="R22" s="74"/>
      <c r="S22" s="74"/>
      <c r="T22" s="75"/>
      <c r="U22" s="75"/>
      <c r="V22" s="76"/>
      <c r="W22" s="76"/>
      <c r="X22" s="76"/>
      <c r="Y22" s="76"/>
      <c r="Z22" s="69" t="str">
        <f t="shared" si="0"/>
        <v/>
      </c>
      <c r="AA22" s="69"/>
      <c r="AB22" s="69"/>
      <c r="AC22" s="69"/>
      <c r="AD22" s="69"/>
      <c r="AE22" s="69"/>
      <c r="AF22" s="244"/>
      <c r="AG22" s="245"/>
      <c r="AH22" s="245"/>
      <c r="AI22" s="245"/>
      <c r="AJ22" s="245"/>
      <c r="AK22" s="246"/>
      <c r="AM22" s="43" t="s">
        <v>113</v>
      </c>
    </row>
    <row r="23" spans="1:39" ht="19.5" customHeight="1" x14ac:dyDescent="0.4">
      <c r="A23" s="247"/>
      <c r="B23" s="248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4"/>
      <c r="Q23" s="74"/>
      <c r="R23" s="74"/>
      <c r="S23" s="74"/>
      <c r="T23" s="75"/>
      <c r="U23" s="75"/>
      <c r="V23" s="76"/>
      <c r="W23" s="76"/>
      <c r="X23" s="76"/>
      <c r="Y23" s="76"/>
      <c r="Z23" s="69" t="str">
        <f t="shared" si="0"/>
        <v/>
      </c>
      <c r="AA23" s="69"/>
      <c r="AB23" s="69"/>
      <c r="AC23" s="69"/>
      <c r="AD23" s="69"/>
      <c r="AE23" s="69"/>
      <c r="AF23" s="244"/>
      <c r="AG23" s="245"/>
      <c r="AH23" s="245"/>
      <c r="AI23" s="245"/>
      <c r="AJ23" s="245"/>
      <c r="AK23" s="246"/>
      <c r="AM23" s="43" t="s">
        <v>114</v>
      </c>
    </row>
    <row r="24" spans="1:39" ht="19.5" customHeight="1" x14ac:dyDescent="0.4">
      <c r="A24" s="247"/>
      <c r="B24" s="248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4"/>
      <c r="Q24" s="74"/>
      <c r="R24" s="74"/>
      <c r="S24" s="74"/>
      <c r="T24" s="75"/>
      <c r="U24" s="75"/>
      <c r="V24" s="76"/>
      <c r="W24" s="76"/>
      <c r="X24" s="76"/>
      <c r="Y24" s="76"/>
      <c r="Z24" s="69" t="str">
        <f t="shared" si="0"/>
        <v/>
      </c>
      <c r="AA24" s="69"/>
      <c r="AB24" s="69"/>
      <c r="AC24" s="69"/>
      <c r="AD24" s="69"/>
      <c r="AE24" s="69"/>
      <c r="AF24" s="244"/>
      <c r="AG24" s="245"/>
      <c r="AH24" s="245"/>
      <c r="AI24" s="245"/>
      <c r="AJ24" s="245"/>
      <c r="AK24" s="246"/>
      <c r="AM24" s="43" t="s">
        <v>108</v>
      </c>
    </row>
    <row r="25" spans="1:39" ht="19.5" customHeight="1" x14ac:dyDescent="0.4">
      <c r="A25" s="247"/>
      <c r="B25" s="248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4"/>
      <c r="Q25" s="74"/>
      <c r="R25" s="74"/>
      <c r="S25" s="74"/>
      <c r="T25" s="75"/>
      <c r="U25" s="75"/>
      <c r="V25" s="76"/>
      <c r="W25" s="76"/>
      <c r="X25" s="76"/>
      <c r="Y25" s="76"/>
      <c r="Z25" s="69" t="str">
        <f t="shared" si="0"/>
        <v/>
      </c>
      <c r="AA25" s="69"/>
      <c r="AB25" s="69"/>
      <c r="AC25" s="69"/>
      <c r="AD25" s="69"/>
      <c r="AE25" s="69"/>
      <c r="AF25" s="244"/>
      <c r="AG25" s="245"/>
      <c r="AH25" s="245"/>
      <c r="AI25" s="245"/>
      <c r="AJ25" s="245"/>
      <c r="AK25" s="246"/>
      <c r="AM25" s="43" t="s">
        <v>107</v>
      </c>
    </row>
    <row r="26" spans="1:39" ht="19.5" customHeight="1" x14ac:dyDescent="0.4">
      <c r="A26" s="247"/>
      <c r="B26" s="248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4"/>
      <c r="Q26" s="74"/>
      <c r="R26" s="74"/>
      <c r="S26" s="74"/>
      <c r="T26" s="75"/>
      <c r="U26" s="75"/>
      <c r="V26" s="76"/>
      <c r="W26" s="76"/>
      <c r="X26" s="76"/>
      <c r="Y26" s="76"/>
      <c r="Z26" s="69" t="str">
        <f t="shared" si="0"/>
        <v/>
      </c>
      <c r="AA26" s="69"/>
      <c r="AB26" s="69"/>
      <c r="AC26" s="69"/>
      <c r="AD26" s="69"/>
      <c r="AE26" s="69"/>
      <c r="AF26" s="244"/>
      <c r="AG26" s="245"/>
      <c r="AH26" s="245"/>
      <c r="AI26" s="245"/>
      <c r="AJ26" s="245"/>
      <c r="AK26" s="246"/>
      <c r="AM26" s="43" t="s">
        <v>104</v>
      </c>
    </row>
    <row r="27" spans="1:39" ht="19.5" customHeight="1" x14ac:dyDescent="0.4">
      <c r="A27" s="247"/>
      <c r="B27" s="248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4"/>
      <c r="Q27" s="74"/>
      <c r="R27" s="74"/>
      <c r="S27" s="74"/>
      <c r="T27" s="75"/>
      <c r="U27" s="75"/>
      <c r="V27" s="76"/>
      <c r="W27" s="76"/>
      <c r="X27" s="76"/>
      <c r="Y27" s="76"/>
      <c r="Z27" s="69" t="str">
        <f t="shared" si="0"/>
        <v/>
      </c>
      <c r="AA27" s="69"/>
      <c r="AB27" s="69"/>
      <c r="AC27" s="69"/>
      <c r="AD27" s="69"/>
      <c r="AE27" s="69"/>
      <c r="AF27" s="244"/>
      <c r="AG27" s="245"/>
      <c r="AH27" s="245"/>
      <c r="AI27" s="245"/>
      <c r="AJ27" s="245"/>
      <c r="AK27" s="246"/>
      <c r="AM27" s="43" t="s">
        <v>105</v>
      </c>
    </row>
    <row r="28" spans="1:39" ht="19.5" customHeight="1" x14ac:dyDescent="0.4">
      <c r="A28" s="247"/>
      <c r="B28" s="248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4"/>
      <c r="Q28" s="74"/>
      <c r="R28" s="74"/>
      <c r="S28" s="74"/>
      <c r="T28" s="75"/>
      <c r="U28" s="75"/>
      <c r="V28" s="76"/>
      <c r="W28" s="76"/>
      <c r="X28" s="76"/>
      <c r="Y28" s="76"/>
      <c r="Z28" s="69" t="str">
        <f t="shared" si="0"/>
        <v/>
      </c>
      <c r="AA28" s="69"/>
      <c r="AB28" s="69"/>
      <c r="AC28" s="69"/>
      <c r="AD28" s="69"/>
      <c r="AE28" s="69"/>
      <c r="AF28" s="244"/>
      <c r="AG28" s="245"/>
      <c r="AH28" s="245"/>
      <c r="AI28" s="245"/>
      <c r="AJ28" s="245"/>
      <c r="AK28" s="246"/>
      <c r="AM28" s="43" t="s">
        <v>106</v>
      </c>
    </row>
    <row r="29" spans="1:39" ht="19.5" customHeight="1" x14ac:dyDescent="0.4">
      <c r="A29" s="247"/>
      <c r="B29" s="248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4"/>
      <c r="Q29" s="74"/>
      <c r="R29" s="74"/>
      <c r="S29" s="74"/>
      <c r="T29" s="75"/>
      <c r="U29" s="75"/>
      <c r="V29" s="76"/>
      <c r="W29" s="76"/>
      <c r="X29" s="76"/>
      <c r="Y29" s="76"/>
      <c r="Z29" s="69" t="str">
        <f t="shared" si="0"/>
        <v/>
      </c>
      <c r="AA29" s="69"/>
      <c r="AB29" s="69"/>
      <c r="AC29" s="69"/>
      <c r="AD29" s="69"/>
      <c r="AE29" s="69"/>
      <c r="AF29" s="244"/>
      <c r="AG29" s="245"/>
      <c r="AH29" s="245"/>
      <c r="AI29" s="245"/>
      <c r="AJ29" s="245"/>
      <c r="AK29" s="246"/>
      <c r="AM29" s="43"/>
    </row>
    <row r="30" spans="1:39" ht="19.5" customHeight="1" x14ac:dyDescent="0.4">
      <c r="A30" s="247"/>
      <c r="B30" s="248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4"/>
      <c r="Q30" s="74"/>
      <c r="R30" s="74"/>
      <c r="S30" s="74"/>
      <c r="T30" s="75"/>
      <c r="U30" s="75"/>
      <c r="V30" s="76"/>
      <c r="W30" s="76"/>
      <c r="X30" s="76"/>
      <c r="Y30" s="76"/>
      <c r="Z30" s="69" t="str">
        <f t="shared" si="0"/>
        <v/>
      </c>
      <c r="AA30" s="69"/>
      <c r="AB30" s="69"/>
      <c r="AC30" s="69"/>
      <c r="AD30" s="69"/>
      <c r="AE30" s="69"/>
      <c r="AF30" s="244"/>
      <c r="AG30" s="245"/>
      <c r="AH30" s="245"/>
      <c r="AI30" s="245"/>
      <c r="AJ30" s="245"/>
      <c r="AK30" s="246"/>
      <c r="AM30" s="43"/>
    </row>
    <row r="31" spans="1:39" ht="19.5" customHeight="1" x14ac:dyDescent="0.4">
      <c r="A31" s="247"/>
      <c r="B31" s="248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74"/>
      <c r="Q31" s="74"/>
      <c r="R31" s="74"/>
      <c r="S31" s="74"/>
      <c r="T31" s="75"/>
      <c r="U31" s="75"/>
      <c r="V31" s="76"/>
      <c r="W31" s="76"/>
      <c r="X31" s="76"/>
      <c r="Y31" s="76"/>
      <c r="Z31" s="69" t="str">
        <f t="shared" si="0"/>
        <v/>
      </c>
      <c r="AA31" s="69"/>
      <c r="AB31" s="69"/>
      <c r="AC31" s="69"/>
      <c r="AD31" s="69"/>
      <c r="AE31" s="69"/>
      <c r="AF31" s="244"/>
      <c r="AG31" s="245"/>
      <c r="AH31" s="245"/>
      <c r="AI31" s="245"/>
      <c r="AJ31" s="245"/>
      <c r="AK31" s="246"/>
    </row>
    <row r="32" spans="1:39" ht="19.5" customHeight="1" x14ac:dyDescent="0.4">
      <c r="A32" s="247"/>
      <c r="B32" s="248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4"/>
      <c r="Q32" s="74"/>
      <c r="R32" s="74"/>
      <c r="S32" s="74"/>
      <c r="T32" s="75"/>
      <c r="U32" s="75"/>
      <c r="V32" s="76"/>
      <c r="W32" s="76"/>
      <c r="X32" s="76"/>
      <c r="Y32" s="76"/>
      <c r="Z32" s="69" t="str">
        <f t="shared" si="0"/>
        <v/>
      </c>
      <c r="AA32" s="69"/>
      <c r="AB32" s="69"/>
      <c r="AC32" s="69"/>
      <c r="AD32" s="69"/>
      <c r="AE32" s="69"/>
      <c r="AF32" s="244"/>
      <c r="AG32" s="245"/>
      <c r="AH32" s="245"/>
      <c r="AI32" s="245"/>
      <c r="AJ32" s="245"/>
      <c r="AK32" s="246"/>
    </row>
    <row r="33" spans="1:37" ht="19.5" customHeight="1" x14ac:dyDescent="0.4">
      <c r="A33" s="249"/>
      <c r="B33" s="250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74"/>
      <c r="Q33" s="74"/>
      <c r="R33" s="74"/>
      <c r="S33" s="74"/>
      <c r="T33" s="75"/>
      <c r="U33" s="75"/>
      <c r="V33" s="76"/>
      <c r="W33" s="76"/>
      <c r="X33" s="76"/>
      <c r="Y33" s="76"/>
      <c r="Z33" s="69" t="str">
        <f t="shared" si="0"/>
        <v/>
      </c>
      <c r="AA33" s="69"/>
      <c r="AB33" s="69"/>
      <c r="AC33" s="69"/>
      <c r="AD33" s="69"/>
      <c r="AE33" s="69"/>
      <c r="AF33" s="244"/>
      <c r="AG33" s="245"/>
      <c r="AH33" s="245"/>
      <c r="AI33" s="245"/>
      <c r="AJ33" s="245"/>
      <c r="AK33" s="246"/>
    </row>
    <row r="34" spans="1:37" ht="19.5" customHeight="1" x14ac:dyDescent="0.45">
      <c r="A34" s="277"/>
      <c r="B34" s="278"/>
      <c r="C34" s="78" t="s">
        <v>19</v>
      </c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9"/>
      <c r="Q34" s="79"/>
      <c r="R34" s="79"/>
      <c r="S34" s="79"/>
      <c r="T34" s="80"/>
      <c r="U34" s="80"/>
      <c r="V34" s="49"/>
      <c r="W34" s="49"/>
      <c r="X34" s="49"/>
      <c r="Y34" s="49"/>
      <c r="Z34" s="50">
        <f>SUM(Z11:AE33)</f>
        <v>0</v>
      </c>
      <c r="AA34" s="50"/>
      <c r="AB34" s="50"/>
      <c r="AC34" s="50"/>
      <c r="AD34" s="50"/>
      <c r="AE34" s="50"/>
      <c r="AF34" s="264"/>
      <c r="AG34" s="265"/>
      <c r="AH34" s="265"/>
      <c r="AI34" s="265"/>
      <c r="AJ34" s="265"/>
      <c r="AK34" s="266"/>
    </row>
    <row r="35" spans="1:37" ht="19.5" customHeight="1" x14ac:dyDescent="0.45">
      <c r="A35" s="267"/>
      <c r="B35" s="268"/>
      <c r="C35" s="269" t="s">
        <v>20</v>
      </c>
      <c r="D35" s="269"/>
      <c r="E35" s="269"/>
      <c r="F35" s="269"/>
      <c r="G35" s="269"/>
      <c r="H35" s="269"/>
      <c r="I35" s="269"/>
      <c r="J35" s="269"/>
      <c r="K35" s="269"/>
      <c r="L35" s="269"/>
      <c r="M35" s="269"/>
      <c r="N35" s="269"/>
      <c r="O35" s="269"/>
      <c r="P35" s="270">
        <v>10</v>
      </c>
      <c r="Q35" s="270"/>
      <c r="R35" s="270"/>
      <c r="S35" s="270"/>
      <c r="T35" s="271" t="s">
        <v>22</v>
      </c>
      <c r="U35" s="271"/>
      <c r="V35" s="272"/>
      <c r="W35" s="272"/>
      <c r="X35" s="272"/>
      <c r="Y35" s="272"/>
      <c r="Z35" s="273">
        <f>Z34*0.1</f>
        <v>0</v>
      </c>
      <c r="AA35" s="273"/>
      <c r="AB35" s="273"/>
      <c r="AC35" s="273"/>
      <c r="AD35" s="273"/>
      <c r="AE35" s="273"/>
      <c r="AF35" s="274"/>
      <c r="AG35" s="275"/>
      <c r="AH35" s="275"/>
      <c r="AI35" s="275"/>
      <c r="AJ35" s="275"/>
      <c r="AK35" s="276"/>
    </row>
    <row r="36" spans="1:37" ht="19.5" customHeight="1" x14ac:dyDescent="0.45">
      <c r="A36" s="54"/>
      <c r="B36" s="55"/>
      <c r="C36" s="254" t="s">
        <v>21</v>
      </c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5"/>
      <c r="O36" s="256"/>
      <c r="P36" s="231"/>
      <c r="Q36" s="232"/>
      <c r="R36" s="232"/>
      <c r="S36" s="257"/>
      <c r="T36" s="231"/>
      <c r="U36" s="257"/>
      <c r="V36" s="58"/>
      <c r="W36" s="59"/>
      <c r="X36" s="59"/>
      <c r="Y36" s="59"/>
      <c r="Z36" s="60">
        <f>SUM(Z34:AE35)</f>
        <v>0</v>
      </c>
      <c r="AA36" s="60"/>
      <c r="AB36" s="60"/>
      <c r="AC36" s="60"/>
      <c r="AD36" s="60"/>
      <c r="AE36" s="60"/>
      <c r="AF36" s="61"/>
      <c r="AG36" s="61"/>
      <c r="AH36" s="61"/>
      <c r="AI36" s="61"/>
      <c r="AJ36" s="61"/>
      <c r="AK36" s="61"/>
    </row>
    <row r="37" spans="1:37" ht="19.5" customHeight="1" x14ac:dyDescent="0.2">
      <c r="A37" s="263" t="s">
        <v>26</v>
      </c>
      <c r="B37" s="263"/>
      <c r="C37" s="263"/>
      <c r="D37" s="263"/>
      <c r="E37" s="263"/>
      <c r="F37" s="263"/>
      <c r="G37" s="263"/>
      <c r="H37" s="263"/>
      <c r="I37" s="263"/>
      <c r="J37" s="263"/>
      <c r="K37" s="263"/>
      <c r="L37" s="263"/>
      <c r="M37" s="263"/>
      <c r="N37" s="263"/>
      <c r="O37" s="263"/>
      <c r="P37" s="263"/>
      <c r="Q37" s="263"/>
      <c r="R37" s="263"/>
      <c r="S37" s="263"/>
      <c r="T37" s="263"/>
      <c r="U37" s="263"/>
    </row>
    <row r="38" spans="1:37" ht="19.5" customHeight="1" x14ac:dyDescent="0.2">
      <c r="A38" s="252" t="s">
        <v>51</v>
      </c>
      <c r="B38" s="252"/>
      <c r="C38" s="252"/>
      <c r="D38" s="252"/>
      <c r="E38" s="252"/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2"/>
      <c r="R38" s="252"/>
      <c r="S38" s="252"/>
      <c r="T38" s="252"/>
      <c r="U38" s="252"/>
      <c r="V38" s="7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</row>
    <row r="39" spans="1:37" ht="19.5" customHeight="1" x14ac:dyDescent="0.2">
      <c r="A39" s="253" t="s">
        <v>39</v>
      </c>
      <c r="B39" s="253"/>
      <c r="C39" s="253"/>
      <c r="D39" s="253"/>
      <c r="E39" s="253"/>
      <c r="F39" s="253"/>
      <c r="G39" s="253"/>
      <c r="H39" s="253"/>
      <c r="I39" s="253"/>
      <c r="J39" s="253"/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7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</row>
    <row r="40" spans="1:37" ht="19.5" customHeight="1" x14ac:dyDescent="0.2">
      <c r="A40" s="251" t="s">
        <v>57</v>
      </c>
      <c r="B40" s="251"/>
      <c r="C40" s="251"/>
      <c r="D40" s="251"/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7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</row>
    <row r="41" spans="1:37" ht="19.5" customHeight="1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</row>
    <row r="42" spans="1:37" ht="19.5" customHeight="1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</row>
    <row r="43" spans="1:37" ht="19.5" customHeight="1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</row>
    <row r="44" spans="1:37" ht="19.5" customHeight="1" x14ac:dyDescent="0.2"/>
    <row r="45" spans="1:37" ht="19.5" customHeight="1" x14ac:dyDescent="0.2"/>
    <row r="46" spans="1:37" ht="19.5" customHeight="1" x14ac:dyDescent="0.2"/>
    <row r="47" spans="1:37" ht="19.5" customHeight="1" x14ac:dyDescent="0.2"/>
    <row r="48" spans="1:37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  <row r="59" ht="19.5" customHeight="1" x14ac:dyDescent="0.2"/>
    <row r="60" ht="19.5" customHeight="1" x14ac:dyDescent="0.2"/>
    <row r="61" ht="19.5" customHeight="1" x14ac:dyDescent="0.2"/>
    <row r="62" ht="19.5" customHeight="1" x14ac:dyDescent="0.2"/>
    <row r="63" ht="19.5" customHeight="1" x14ac:dyDescent="0.2"/>
    <row r="64" ht="19.5" customHeight="1" x14ac:dyDescent="0.2"/>
    <row r="65" ht="19.5" customHeight="1" x14ac:dyDescent="0.2"/>
    <row r="66" ht="19.5" customHeight="1" x14ac:dyDescent="0.2"/>
    <row r="67" ht="19.5" customHeight="1" x14ac:dyDescent="0.2"/>
    <row r="68" ht="19.5" customHeight="1" x14ac:dyDescent="0.2"/>
    <row r="69" ht="19.5" customHeight="1" x14ac:dyDescent="0.2"/>
    <row r="70" ht="19.5" customHeight="1" x14ac:dyDescent="0.2"/>
    <row r="71" ht="19.5" customHeight="1" x14ac:dyDescent="0.2"/>
    <row r="72" ht="19.5" customHeight="1" x14ac:dyDescent="0.2"/>
    <row r="73" ht="19.5" customHeight="1" x14ac:dyDescent="0.2"/>
    <row r="74" ht="19.5" customHeight="1" x14ac:dyDescent="0.2"/>
    <row r="75" ht="19.5" customHeight="1" x14ac:dyDescent="0.2"/>
    <row r="76" ht="19.5" customHeight="1" x14ac:dyDescent="0.2"/>
    <row r="77" ht="19.5" customHeight="1" x14ac:dyDescent="0.2"/>
    <row r="78" ht="19.5" customHeight="1" x14ac:dyDescent="0.2"/>
    <row r="79" ht="19.5" customHeight="1" x14ac:dyDescent="0.2"/>
    <row r="80" ht="19.5" customHeight="1" x14ac:dyDescent="0.2"/>
    <row r="81" ht="19.5" customHeight="1" x14ac:dyDescent="0.2"/>
    <row r="82" ht="19.5" customHeight="1" x14ac:dyDescent="0.2"/>
    <row r="83" ht="19.5" customHeight="1" x14ac:dyDescent="0.2"/>
    <row r="84" ht="19.5" customHeight="1" x14ac:dyDescent="0.2"/>
    <row r="85" ht="19.5" customHeight="1" x14ac:dyDescent="0.2"/>
    <row r="86" ht="19.5" customHeight="1" x14ac:dyDescent="0.2"/>
    <row r="87" ht="19.5" customHeight="1" x14ac:dyDescent="0.2"/>
    <row r="88" ht="19.5" customHeight="1" x14ac:dyDescent="0.2"/>
    <row r="89" ht="19.5" customHeight="1" x14ac:dyDescent="0.2"/>
    <row r="90" ht="19.5" customHeight="1" x14ac:dyDescent="0.2"/>
    <row r="91" ht="19.5" customHeight="1" x14ac:dyDescent="0.2"/>
    <row r="92" ht="19.5" customHeight="1" x14ac:dyDescent="0.2"/>
    <row r="93" ht="19.5" customHeight="1" x14ac:dyDescent="0.2"/>
    <row r="94" ht="19.5" customHeight="1" x14ac:dyDescent="0.2"/>
    <row r="95" ht="19.5" customHeight="1" x14ac:dyDescent="0.2"/>
    <row r="96" ht="19.5" customHeight="1" x14ac:dyDescent="0.2"/>
    <row r="97" ht="19.5" customHeight="1" x14ac:dyDescent="0.2"/>
    <row r="98" ht="19.5" customHeight="1" x14ac:dyDescent="0.2"/>
    <row r="99" ht="19.5" customHeight="1" x14ac:dyDescent="0.2"/>
    <row r="100" ht="19.5" customHeight="1" x14ac:dyDescent="0.2"/>
    <row r="101" ht="19.5" customHeight="1" x14ac:dyDescent="0.2"/>
    <row r="102" ht="19.5" customHeight="1" x14ac:dyDescent="0.2"/>
    <row r="103" ht="19.5" customHeight="1" x14ac:dyDescent="0.2"/>
    <row r="104" ht="19.5" customHeight="1" x14ac:dyDescent="0.2"/>
    <row r="105" ht="19.5" customHeight="1" x14ac:dyDescent="0.2"/>
    <row r="106" ht="19.5" customHeight="1" x14ac:dyDescent="0.2"/>
    <row r="107" ht="19.5" customHeight="1" x14ac:dyDescent="0.2"/>
    <row r="108" ht="19.5" customHeight="1" x14ac:dyDescent="0.2"/>
    <row r="109" ht="19.5" customHeight="1" x14ac:dyDescent="0.2"/>
    <row r="110" ht="19.5" customHeight="1" x14ac:dyDescent="0.2"/>
    <row r="111" ht="19.5" customHeight="1" x14ac:dyDescent="0.2"/>
    <row r="112" ht="19.5" customHeight="1" x14ac:dyDescent="0.2"/>
    <row r="113" ht="19.5" customHeight="1" x14ac:dyDescent="0.2"/>
    <row r="114" ht="19.5" customHeight="1" x14ac:dyDescent="0.2"/>
    <row r="115" ht="19.5" customHeight="1" x14ac:dyDescent="0.2"/>
    <row r="116" ht="19.5" customHeight="1" x14ac:dyDescent="0.2"/>
    <row r="117" ht="19.5" customHeight="1" x14ac:dyDescent="0.2"/>
    <row r="118" ht="19.5" customHeight="1" x14ac:dyDescent="0.2"/>
    <row r="119" ht="19.5" customHeight="1" x14ac:dyDescent="0.2"/>
    <row r="120" ht="19.5" customHeight="1" x14ac:dyDescent="0.2"/>
    <row r="121" ht="19.5" customHeight="1" x14ac:dyDescent="0.2"/>
    <row r="122" ht="19.5" customHeight="1" x14ac:dyDescent="0.2"/>
    <row r="123" ht="19.5" customHeight="1" x14ac:dyDescent="0.2"/>
    <row r="124" ht="19.5" customHeight="1" x14ac:dyDescent="0.2"/>
    <row r="125" ht="19.5" customHeight="1" x14ac:dyDescent="0.2"/>
    <row r="126" ht="19.5" customHeight="1" x14ac:dyDescent="0.2"/>
    <row r="127" ht="19.5" customHeight="1" x14ac:dyDescent="0.2"/>
    <row r="128" ht="19.5" customHeight="1" x14ac:dyDescent="0.2"/>
    <row r="129" ht="19.5" customHeight="1" x14ac:dyDescent="0.2"/>
    <row r="130" ht="19.5" customHeight="1" x14ac:dyDescent="0.2"/>
    <row r="131" ht="19.5" customHeight="1" x14ac:dyDescent="0.2"/>
    <row r="132" ht="19.5" customHeight="1" x14ac:dyDescent="0.2"/>
    <row r="133" ht="19.5" customHeight="1" x14ac:dyDescent="0.2"/>
    <row r="134" ht="19.5" customHeight="1" x14ac:dyDescent="0.2"/>
    <row r="135" ht="19.5" customHeight="1" x14ac:dyDescent="0.2"/>
    <row r="136" ht="19.5" customHeight="1" x14ac:dyDescent="0.2"/>
    <row r="137" ht="19.5" customHeight="1" x14ac:dyDescent="0.2"/>
    <row r="138" ht="19.5" customHeight="1" x14ac:dyDescent="0.2"/>
    <row r="139" ht="19.5" customHeight="1" x14ac:dyDescent="0.2"/>
    <row r="140" ht="19.5" customHeight="1" x14ac:dyDescent="0.2"/>
    <row r="141" ht="19.5" customHeight="1" x14ac:dyDescent="0.2"/>
    <row r="142" ht="19.5" customHeight="1" x14ac:dyDescent="0.2"/>
    <row r="143" ht="19.5" customHeight="1" x14ac:dyDescent="0.2"/>
    <row r="144" ht="19.5" customHeight="1" x14ac:dyDescent="0.2"/>
    <row r="145" ht="19.5" customHeight="1" x14ac:dyDescent="0.2"/>
    <row r="146" ht="19.5" customHeight="1" x14ac:dyDescent="0.2"/>
    <row r="147" ht="19.5" customHeight="1" x14ac:dyDescent="0.2"/>
    <row r="148" ht="19.5" customHeight="1" x14ac:dyDescent="0.2"/>
    <row r="149" ht="19.5" customHeight="1" x14ac:dyDescent="0.2"/>
  </sheetData>
  <mergeCells count="216">
    <mergeCell ref="A39:U39"/>
    <mergeCell ref="W39:Y40"/>
    <mergeCell ref="Z39:AB40"/>
    <mergeCell ref="AC39:AE40"/>
    <mergeCell ref="AF39:AH40"/>
    <mergeCell ref="AI39:AK40"/>
    <mergeCell ref="A40:U40"/>
    <mergeCell ref="AF36:AK36"/>
    <mergeCell ref="A37:U37"/>
    <mergeCell ref="A38:U38"/>
    <mergeCell ref="W38:Y38"/>
    <mergeCell ref="Z38:AB38"/>
    <mergeCell ref="AC38:AE38"/>
    <mergeCell ref="AF38:AH38"/>
    <mergeCell ref="AI38:AK38"/>
    <mergeCell ref="A36:B36"/>
    <mergeCell ref="C36:O36"/>
    <mergeCell ref="P36:S36"/>
    <mergeCell ref="T36:U36"/>
    <mergeCell ref="V36:Y36"/>
    <mergeCell ref="Z36:AE36"/>
    <mergeCell ref="AF34:AK34"/>
    <mergeCell ref="A35:B35"/>
    <mergeCell ref="C35:O35"/>
    <mergeCell ref="P35:S35"/>
    <mergeCell ref="T35:U35"/>
    <mergeCell ref="V35:Y35"/>
    <mergeCell ref="Z35:AE35"/>
    <mergeCell ref="AF35:AK35"/>
    <mergeCell ref="A34:B34"/>
    <mergeCell ref="C34:O34"/>
    <mergeCell ref="P34:S34"/>
    <mergeCell ref="T34:U34"/>
    <mergeCell ref="V34:Y34"/>
    <mergeCell ref="Z34:AE34"/>
    <mergeCell ref="AF32:AK32"/>
    <mergeCell ref="A33:B33"/>
    <mergeCell ref="C33:O33"/>
    <mergeCell ref="P33:S33"/>
    <mergeCell ref="T33:U33"/>
    <mergeCell ref="V33:Y33"/>
    <mergeCell ref="Z33:AE33"/>
    <mergeCell ref="AF33:AK33"/>
    <mergeCell ref="A32:B32"/>
    <mergeCell ref="C32:O32"/>
    <mergeCell ref="P32:S32"/>
    <mergeCell ref="T32:U32"/>
    <mergeCell ref="V32:Y32"/>
    <mergeCell ref="Z32:AE32"/>
    <mergeCell ref="AF30:AK30"/>
    <mergeCell ref="A31:B31"/>
    <mergeCell ref="C31:O31"/>
    <mergeCell ref="P31:S31"/>
    <mergeCell ref="T31:U31"/>
    <mergeCell ref="V31:Y31"/>
    <mergeCell ref="Z31:AE31"/>
    <mergeCell ref="AF31:AK31"/>
    <mergeCell ref="A30:B30"/>
    <mergeCell ref="C30:O30"/>
    <mergeCell ref="P30:S30"/>
    <mergeCell ref="T30:U30"/>
    <mergeCell ref="V30:Y30"/>
    <mergeCell ref="Z30:AE30"/>
    <mergeCell ref="AF28:AK28"/>
    <mergeCell ref="A29:B29"/>
    <mergeCell ref="C29:O29"/>
    <mergeCell ref="P29:S29"/>
    <mergeCell ref="T29:U29"/>
    <mergeCell ref="V29:Y29"/>
    <mergeCell ref="Z29:AE29"/>
    <mergeCell ref="AF29:AK29"/>
    <mergeCell ref="A28:B28"/>
    <mergeCell ref="C28:O28"/>
    <mergeCell ref="P28:S28"/>
    <mergeCell ref="T28:U28"/>
    <mergeCell ref="V28:Y28"/>
    <mergeCell ref="Z28:AE28"/>
    <mergeCell ref="AF26:AK26"/>
    <mergeCell ref="A27:B27"/>
    <mergeCell ref="C27:O27"/>
    <mergeCell ref="P27:S27"/>
    <mergeCell ref="T27:U27"/>
    <mergeCell ref="V27:Y27"/>
    <mergeCell ref="Z27:AE27"/>
    <mergeCell ref="AF27:AK27"/>
    <mergeCell ref="A26:B26"/>
    <mergeCell ref="C26:O26"/>
    <mergeCell ref="P26:S26"/>
    <mergeCell ref="T26:U26"/>
    <mergeCell ref="V26:Y26"/>
    <mergeCell ref="Z26:AE26"/>
    <mergeCell ref="AF24:AK24"/>
    <mergeCell ref="A25:B25"/>
    <mergeCell ref="C25:O25"/>
    <mergeCell ref="P25:S25"/>
    <mergeCell ref="T25:U25"/>
    <mergeCell ref="V25:Y25"/>
    <mergeCell ref="Z25:AE25"/>
    <mergeCell ref="AF25:AK25"/>
    <mergeCell ref="A24:B24"/>
    <mergeCell ref="C24:O24"/>
    <mergeCell ref="P24:S24"/>
    <mergeCell ref="T24:U24"/>
    <mergeCell ref="V24:Y24"/>
    <mergeCell ref="Z24:AE24"/>
    <mergeCell ref="AF22:AK22"/>
    <mergeCell ref="A23:B23"/>
    <mergeCell ref="C23:O23"/>
    <mergeCell ref="P23:S23"/>
    <mergeCell ref="T23:U23"/>
    <mergeCell ref="V23:Y23"/>
    <mergeCell ref="Z23:AE23"/>
    <mergeCell ref="AF23:AK23"/>
    <mergeCell ref="A22:B22"/>
    <mergeCell ref="C22:O22"/>
    <mergeCell ref="P22:S22"/>
    <mergeCell ref="T22:U22"/>
    <mergeCell ref="V22:Y22"/>
    <mergeCell ref="Z22:AE22"/>
    <mergeCell ref="AF20:AK20"/>
    <mergeCell ref="A21:B21"/>
    <mergeCell ref="C21:O21"/>
    <mergeCell ref="P21:S21"/>
    <mergeCell ref="T21:U21"/>
    <mergeCell ref="V21:Y21"/>
    <mergeCell ref="Z21:AE21"/>
    <mergeCell ref="AF21:AK21"/>
    <mergeCell ref="A20:B20"/>
    <mergeCell ref="C20:O20"/>
    <mergeCell ref="P20:S20"/>
    <mergeCell ref="T20:U20"/>
    <mergeCell ref="V20:Y20"/>
    <mergeCell ref="Z20:AE20"/>
    <mergeCell ref="AF18:AK18"/>
    <mergeCell ref="A19:B19"/>
    <mergeCell ref="C19:O19"/>
    <mergeCell ref="P19:S19"/>
    <mergeCell ref="T19:U19"/>
    <mergeCell ref="V19:Y19"/>
    <mergeCell ref="Z19:AE19"/>
    <mergeCell ref="AF19:AK19"/>
    <mergeCell ref="A18:B18"/>
    <mergeCell ref="C18:O18"/>
    <mergeCell ref="P18:S18"/>
    <mergeCell ref="T18:U18"/>
    <mergeCell ref="V18:Y18"/>
    <mergeCell ref="Z18:AE18"/>
    <mergeCell ref="AF16:AK16"/>
    <mergeCell ref="A17:B17"/>
    <mergeCell ref="C17:O17"/>
    <mergeCell ref="P17:S17"/>
    <mergeCell ref="T17:U17"/>
    <mergeCell ref="V17:Y17"/>
    <mergeCell ref="Z17:AE17"/>
    <mergeCell ref="AF17:AK17"/>
    <mergeCell ref="A16:B16"/>
    <mergeCell ref="C16:O16"/>
    <mergeCell ref="P16:S16"/>
    <mergeCell ref="T16:U16"/>
    <mergeCell ref="V16:Y16"/>
    <mergeCell ref="Z16:AE16"/>
    <mergeCell ref="AF14:AK14"/>
    <mergeCell ref="A15:B15"/>
    <mergeCell ref="C15:O15"/>
    <mergeCell ref="P15:S15"/>
    <mergeCell ref="T15:U15"/>
    <mergeCell ref="V15:Y15"/>
    <mergeCell ref="Z15:AE15"/>
    <mergeCell ref="AF15:AK15"/>
    <mergeCell ref="A14:B14"/>
    <mergeCell ref="C14:O14"/>
    <mergeCell ref="P14:S14"/>
    <mergeCell ref="T14:U14"/>
    <mergeCell ref="V14:Y14"/>
    <mergeCell ref="Z14:AE14"/>
    <mergeCell ref="AF12:AK12"/>
    <mergeCell ref="A13:B13"/>
    <mergeCell ref="C13:O13"/>
    <mergeCell ref="P13:S13"/>
    <mergeCell ref="T13:U13"/>
    <mergeCell ref="V13:Y13"/>
    <mergeCell ref="Z13:AE13"/>
    <mergeCell ref="AF13:AK13"/>
    <mergeCell ref="A12:B12"/>
    <mergeCell ref="C12:O12"/>
    <mergeCell ref="P12:S12"/>
    <mergeCell ref="T12:U12"/>
    <mergeCell ref="V12:Y12"/>
    <mergeCell ref="Z12:AE12"/>
    <mergeCell ref="AF9:AK10"/>
    <mergeCell ref="A11:B11"/>
    <mergeCell ref="C11:O11"/>
    <mergeCell ref="P11:S11"/>
    <mergeCell ref="T11:U11"/>
    <mergeCell ref="V11:Y11"/>
    <mergeCell ref="Z11:AE11"/>
    <mergeCell ref="AF11:AK11"/>
    <mergeCell ref="A9:B10"/>
    <mergeCell ref="C9:O10"/>
    <mergeCell ref="P9:S10"/>
    <mergeCell ref="T9:U10"/>
    <mergeCell ref="V9:Y10"/>
    <mergeCell ref="Z9:AE10"/>
    <mergeCell ref="A6:D6"/>
    <mergeCell ref="E6:Y6"/>
    <mergeCell ref="A7:D7"/>
    <mergeCell ref="E7:Y7"/>
    <mergeCell ref="AB7:AG7"/>
    <mergeCell ref="AH7:AK7"/>
    <mergeCell ref="A1:C2"/>
    <mergeCell ref="D1:O2"/>
    <mergeCell ref="AD2:AE2"/>
    <mergeCell ref="AF2:AG2"/>
    <mergeCell ref="AI2:AJ2"/>
    <mergeCell ref="V4:X4"/>
    <mergeCell ref="Y4:AK4"/>
  </mergeCells>
  <phoneticPr fontId="1"/>
  <dataValidations count="1">
    <dataValidation type="list" allowBlank="1" showInputMessage="1" showErrorMessage="1" sqref="T11:U33" xr:uid="{D028A396-C1F4-40B2-9037-3CE15098C2D1}">
      <formula1>$AM$11:$AM$30</formula1>
    </dataValidation>
  </dataValidations>
  <printOptions horizontalCentered="1" verticalCentered="1"/>
  <pageMargins left="0.39370078740157483" right="0.39370078740157483" top="0.74803149606299213" bottom="0.74803149606299213" header="0.31496062992125984" footer="0.31496062992125984"/>
  <pageSetup paperSize="9" scale="97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A8947-E234-4F0C-A77C-D1BB1C6F07B7}">
  <sheetPr>
    <tabColor theme="9" tint="0.59999389629810485"/>
  </sheetPr>
  <dimension ref="A1:AM149"/>
  <sheetViews>
    <sheetView view="pageBreakPreview" zoomScaleNormal="100" zoomScaleSheetLayoutView="100" workbookViewId="0">
      <selection activeCell="AQ25" sqref="AQ25:AR25"/>
    </sheetView>
  </sheetViews>
  <sheetFormatPr defaultColWidth="9" defaultRowHeight="18" x14ac:dyDescent="0.2"/>
  <cols>
    <col min="1" max="37" width="2.6640625" style="1" customWidth="1"/>
    <col min="38" max="16384" width="9" style="1"/>
  </cols>
  <sheetData>
    <row r="1" spans="1:39" s="7" customFormat="1" ht="18" customHeight="1" x14ac:dyDescent="0.5">
      <c r="A1" s="226">
        <f>'鏡(表紙)'!H1</f>
        <v>0</v>
      </c>
      <c r="B1" s="226"/>
      <c r="C1" s="226"/>
      <c r="D1" s="216" t="s">
        <v>30</v>
      </c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8"/>
      <c r="Q1" s="8"/>
      <c r="R1" s="8"/>
      <c r="S1" s="8"/>
      <c r="T1" s="8"/>
      <c r="U1" s="8"/>
      <c r="V1" s="8"/>
      <c r="W1" s="8"/>
      <c r="X1" s="8"/>
      <c r="Y1" s="8"/>
      <c r="Z1" s="24"/>
      <c r="AB1" s="12"/>
      <c r="AC1" s="12"/>
      <c r="AD1" s="12"/>
      <c r="AE1" s="12"/>
      <c r="AF1" s="12"/>
      <c r="AG1" s="12"/>
      <c r="AH1" s="12"/>
      <c r="AI1" s="12"/>
      <c r="AJ1" s="12"/>
      <c r="AK1" s="12"/>
    </row>
    <row r="2" spans="1:39" s="7" customFormat="1" ht="18" customHeight="1" x14ac:dyDescent="0.5">
      <c r="A2" s="226"/>
      <c r="B2" s="226"/>
      <c r="C2" s="22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8"/>
      <c r="Q2" s="8"/>
      <c r="R2" s="8"/>
      <c r="S2" s="8"/>
      <c r="T2" s="8"/>
      <c r="U2" s="8"/>
      <c r="V2" s="8"/>
      <c r="W2" s="8"/>
      <c r="X2" s="8"/>
      <c r="Y2" s="8"/>
      <c r="Z2" s="24"/>
      <c r="AA2" s="12"/>
      <c r="AB2" s="12"/>
      <c r="AC2" s="12"/>
      <c r="AD2" s="214" t="s">
        <v>94</v>
      </c>
      <c r="AE2" s="214"/>
      <c r="AF2" s="217" t="str">
        <f>'鏡(表紙)'!A29</f>
        <v>13</v>
      </c>
      <c r="AG2" s="82"/>
      <c r="AH2" s="39" t="s">
        <v>101</v>
      </c>
      <c r="AI2" s="214">
        <f>'鏡(表紙)'!AL37</f>
        <v>0</v>
      </c>
      <c r="AJ2" s="214"/>
      <c r="AK2" s="39"/>
    </row>
    <row r="3" spans="1:39" s="7" customFormat="1" ht="18" customHeight="1" x14ac:dyDescent="0.5">
      <c r="A3" s="9"/>
      <c r="B3" s="9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8"/>
      <c r="Q3" s="8"/>
      <c r="R3" s="8"/>
      <c r="S3" s="8"/>
      <c r="T3" s="8"/>
      <c r="U3" s="8"/>
      <c r="V3" s="8"/>
      <c r="W3" s="8"/>
      <c r="X3" s="8"/>
      <c r="Y3" s="8"/>
      <c r="Z3" s="24"/>
      <c r="AA3" s="12"/>
      <c r="AB3" s="12"/>
      <c r="AC3" s="12"/>
      <c r="AD3" s="21"/>
      <c r="AE3" s="21"/>
      <c r="AF3" s="21"/>
      <c r="AG3" s="21"/>
      <c r="AH3" s="21"/>
      <c r="AI3" s="21"/>
      <c r="AJ3" s="21"/>
      <c r="AK3" s="21"/>
    </row>
    <row r="4" spans="1:39" s="7" customFormat="1" ht="27" customHeight="1" x14ac:dyDescent="0.65">
      <c r="A4" s="9"/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8"/>
      <c r="Q4" s="8"/>
      <c r="R4" s="8"/>
      <c r="S4" s="8"/>
      <c r="T4" s="8"/>
      <c r="U4" s="8"/>
      <c r="V4" s="212" t="s">
        <v>93</v>
      </c>
      <c r="W4" s="212"/>
      <c r="X4" s="212"/>
      <c r="Y4" s="243">
        <f>'鏡(表紙)'!W6</f>
        <v>0</v>
      </c>
      <c r="Z4" s="243"/>
      <c r="AA4" s="243"/>
      <c r="AB4" s="243"/>
      <c r="AC4" s="243"/>
      <c r="AD4" s="243"/>
      <c r="AE4" s="243"/>
      <c r="AF4" s="243"/>
      <c r="AG4" s="243"/>
      <c r="AH4" s="243"/>
      <c r="AI4" s="243"/>
      <c r="AJ4" s="243"/>
      <c r="AK4" s="243"/>
    </row>
    <row r="5" spans="1:39" s="7" customFormat="1" ht="18" customHeight="1" x14ac:dyDescent="0.5">
      <c r="A5" s="12"/>
      <c r="B5" s="12"/>
      <c r="C5" s="12"/>
      <c r="D5" s="12"/>
      <c r="E5" s="24"/>
      <c r="F5" s="24"/>
      <c r="G5" s="24"/>
      <c r="H5" s="24"/>
      <c r="I5" s="24"/>
      <c r="J5" s="24"/>
      <c r="K5" s="24"/>
      <c r="L5" s="24"/>
      <c r="M5" s="20"/>
      <c r="N5" s="20"/>
      <c r="O5" s="20"/>
      <c r="P5" s="20"/>
      <c r="Q5" s="20"/>
      <c r="R5" s="20"/>
      <c r="S5" s="20"/>
      <c r="T5" s="20"/>
      <c r="U5" s="20"/>
      <c r="V5" s="20"/>
      <c r="W5" s="11"/>
      <c r="X5" s="11"/>
      <c r="Y5" s="11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</row>
    <row r="6" spans="1:39" s="7" customFormat="1" ht="18" customHeight="1" x14ac:dyDescent="0.5">
      <c r="A6" s="224" t="s">
        <v>60</v>
      </c>
      <c r="B6" s="224"/>
      <c r="C6" s="224"/>
      <c r="D6" s="224"/>
      <c r="E6" s="222">
        <f>'鏡(表紙)'!C29</f>
        <v>0</v>
      </c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12"/>
      <c r="AA6" s="25"/>
      <c r="AB6" s="25"/>
      <c r="AC6" s="25"/>
      <c r="AD6" s="25"/>
      <c r="AE6" s="25"/>
      <c r="AF6" s="25"/>
      <c r="AG6" s="25"/>
      <c r="AH6" s="12"/>
      <c r="AI6" s="12"/>
      <c r="AJ6" s="12"/>
      <c r="AK6" s="12"/>
    </row>
    <row r="7" spans="1:39" s="7" customFormat="1" ht="18" customHeight="1" x14ac:dyDescent="0.5">
      <c r="A7" s="225" t="s">
        <v>25</v>
      </c>
      <c r="B7" s="225"/>
      <c r="C7" s="225"/>
      <c r="D7" s="225"/>
      <c r="E7" s="223">
        <f>'鏡(表紙)'!F29</f>
        <v>0</v>
      </c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12"/>
      <c r="AA7" s="25"/>
      <c r="AB7" s="81" t="s">
        <v>92</v>
      </c>
      <c r="AC7" s="81"/>
      <c r="AD7" s="81"/>
      <c r="AE7" s="81"/>
      <c r="AF7" s="81"/>
      <c r="AG7" s="81"/>
      <c r="AH7" s="82">
        <f>'鏡(表紙)'!AG29</f>
        <v>0</v>
      </c>
      <c r="AI7" s="82"/>
      <c r="AJ7" s="82"/>
      <c r="AK7" s="82"/>
    </row>
    <row r="8" spans="1:39" s="7" customFormat="1" ht="18" customHeight="1" x14ac:dyDescent="0.2">
      <c r="A8" s="14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</row>
    <row r="9" spans="1:39" s="7" customFormat="1" ht="18" customHeight="1" x14ac:dyDescent="0.2">
      <c r="A9" s="167" t="s">
        <v>0</v>
      </c>
      <c r="B9" s="167"/>
      <c r="C9" s="167" t="s">
        <v>28</v>
      </c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 t="s">
        <v>1</v>
      </c>
      <c r="Q9" s="167"/>
      <c r="R9" s="167"/>
      <c r="S9" s="167"/>
      <c r="T9" s="167" t="s">
        <v>2</v>
      </c>
      <c r="U9" s="167"/>
      <c r="V9" s="167" t="s">
        <v>3</v>
      </c>
      <c r="W9" s="167"/>
      <c r="X9" s="167"/>
      <c r="Y9" s="167"/>
      <c r="Z9" s="167" t="s">
        <v>4</v>
      </c>
      <c r="AA9" s="167"/>
      <c r="AB9" s="167"/>
      <c r="AC9" s="167"/>
      <c r="AD9" s="167"/>
      <c r="AE9" s="167"/>
      <c r="AF9" s="167" t="s">
        <v>5</v>
      </c>
      <c r="AG9" s="167"/>
      <c r="AH9" s="167"/>
      <c r="AI9" s="167"/>
      <c r="AJ9" s="167"/>
      <c r="AK9" s="167"/>
    </row>
    <row r="10" spans="1:39" x14ac:dyDescent="0.2">
      <c r="A10" s="168"/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M10" s="48" t="s">
        <v>102</v>
      </c>
    </row>
    <row r="11" spans="1:39" x14ac:dyDescent="0.4">
      <c r="A11" s="239"/>
      <c r="B11" s="240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2"/>
      <c r="Q11" s="242"/>
      <c r="R11" s="242"/>
      <c r="S11" s="242"/>
      <c r="T11" s="258"/>
      <c r="U11" s="258"/>
      <c r="V11" s="259"/>
      <c r="W11" s="259"/>
      <c r="X11" s="259"/>
      <c r="Y11" s="259"/>
      <c r="Z11" s="259" t="str">
        <f>IF(P11*V11=0,"",P11*V11)</f>
        <v/>
      </c>
      <c r="AA11" s="259"/>
      <c r="AB11" s="259"/>
      <c r="AC11" s="259"/>
      <c r="AD11" s="259"/>
      <c r="AE11" s="259"/>
      <c r="AF11" s="260"/>
      <c r="AG11" s="261"/>
      <c r="AH11" s="261"/>
      <c r="AI11" s="261"/>
      <c r="AJ11" s="261"/>
      <c r="AK11" s="262"/>
      <c r="AM11" s="43" t="s">
        <v>103</v>
      </c>
    </row>
    <row r="12" spans="1:39" ht="19.5" customHeight="1" x14ac:dyDescent="0.4">
      <c r="A12" s="247"/>
      <c r="B12" s="248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4"/>
      <c r="Q12" s="74"/>
      <c r="R12" s="74"/>
      <c r="S12" s="74"/>
      <c r="T12" s="75"/>
      <c r="U12" s="75"/>
      <c r="V12" s="76"/>
      <c r="W12" s="76"/>
      <c r="X12" s="76"/>
      <c r="Y12" s="76"/>
      <c r="Z12" s="69" t="str">
        <f t="shared" ref="Z12:Z33" si="0">IF(P12*V12=0,"",P12*V12)</f>
        <v/>
      </c>
      <c r="AA12" s="69"/>
      <c r="AB12" s="69"/>
      <c r="AC12" s="69"/>
      <c r="AD12" s="69"/>
      <c r="AE12" s="69"/>
      <c r="AF12" s="244"/>
      <c r="AG12" s="245"/>
      <c r="AH12" s="245"/>
      <c r="AI12" s="245"/>
      <c r="AJ12" s="245"/>
      <c r="AK12" s="246"/>
      <c r="AM12" s="43"/>
    </row>
    <row r="13" spans="1:39" ht="19.5" customHeight="1" x14ac:dyDescent="0.4">
      <c r="A13" s="247"/>
      <c r="B13" s="248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4"/>
      <c r="Q13" s="74"/>
      <c r="R13" s="74"/>
      <c r="S13" s="74"/>
      <c r="T13" s="75"/>
      <c r="U13" s="75"/>
      <c r="V13" s="76"/>
      <c r="W13" s="76"/>
      <c r="X13" s="76"/>
      <c r="Y13" s="76"/>
      <c r="Z13" s="69" t="str">
        <f t="shared" si="0"/>
        <v/>
      </c>
      <c r="AA13" s="69"/>
      <c r="AB13" s="69"/>
      <c r="AC13" s="69"/>
      <c r="AD13" s="69"/>
      <c r="AE13" s="69"/>
      <c r="AF13" s="244"/>
      <c r="AG13" s="245"/>
      <c r="AH13" s="245"/>
      <c r="AI13" s="245"/>
      <c r="AJ13" s="245"/>
      <c r="AK13" s="246"/>
      <c r="AM13" s="43" t="s">
        <v>109</v>
      </c>
    </row>
    <row r="14" spans="1:39" ht="19.5" customHeight="1" x14ac:dyDescent="0.4">
      <c r="A14" s="247"/>
      <c r="B14" s="248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4"/>
      <c r="Q14" s="74"/>
      <c r="R14" s="74"/>
      <c r="S14" s="74"/>
      <c r="T14" s="75"/>
      <c r="U14" s="75"/>
      <c r="V14" s="76"/>
      <c r="W14" s="76"/>
      <c r="X14" s="76"/>
      <c r="Y14" s="76"/>
      <c r="Z14" s="69" t="str">
        <f t="shared" si="0"/>
        <v/>
      </c>
      <c r="AA14" s="69"/>
      <c r="AB14" s="69"/>
      <c r="AC14" s="69"/>
      <c r="AD14" s="69"/>
      <c r="AE14" s="69"/>
      <c r="AF14" s="244"/>
      <c r="AG14" s="245"/>
      <c r="AH14" s="245"/>
      <c r="AI14" s="245"/>
      <c r="AJ14" s="245"/>
      <c r="AK14" s="246"/>
      <c r="AM14" s="43" t="s">
        <v>110</v>
      </c>
    </row>
    <row r="15" spans="1:39" ht="19.5" customHeight="1" x14ac:dyDescent="0.4">
      <c r="A15" s="247"/>
      <c r="B15" s="248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4"/>
      <c r="Q15" s="74"/>
      <c r="R15" s="74"/>
      <c r="S15" s="74"/>
      <c r="T15" s="75"/>
      <c r="U15" s="75"/>
      <c r="V15" s="76"/>
      <c r="W15" s="76"/>
      <c r="X15" s="76"/>
      <c r="Y15" s="76"/>
      <c r="Z15" s="69" t="str">
        <f t="shared" si="0"/>
        <v/>
      </c>
      <c r="AA15" s="69"/>
      <c r="AB15" s="69"/>
      <c r="AC15" s="69"/>
      <c r="AD15" s="69"/>
      <c r="AE15" s="69"/>
      <c r="AF15" s="244"/>
      <c r="AG15" s="245"/>
      <c r="AH15" s="245"/>
      <c r="AI15" s="245"/>
      <c r="AJ15" s="245"/>
      <c r="AK15" s="246"/>
      <c r="AM15" s="43" t="s">
        <v>111</v>
      </c>
    </row>
    <row r="16" spans="1:39" ht="19.5" customHeight="1" x14ac:dyDescent="0.4">
      <c r="A16" s="247"/>
      <c r="B16" s="248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4"/>
      <c r="Q16" s="74"/>
      <c r="R16" s="74"/>
      <c r="S16" s="74"/>
      <c r="T16" s="75"/>
      <c r="U16" s="75"/>
      <c r="V16" s="76"/>
      <c r="W16" s="76"/>
      <c r="X16" s="76"/>
      <c r="Y16" s="76"/>
      <c r="Z16" s="69" t="str">
        <f t="shared" si="0"/>
        <v/>
      </c>
      <c r="AA16" s="69"/>
      <c r="AB16" s="69"/>
      <c r="AC16" s="69"/>
      <c r="AD16" s="69"/>
      <c r="AE16" s="69"/>
      <c r="AF16" s="244"/>
      <c r="AG16" s="245"/>
      <c r="AH16" s="245"/>
      <c r="AI16" s="245"/>
      <c r="AJ16" s="245"/>
      <c r="AK16" s="246"/>
      <c r="AM16" s="43" t="s">
        <v>115</v>
      </c>
    </row>
    <row r="17" spans="1:39" ht="19.5" customHeight="1" x14ac:dyDescent="0.4">
      <c r="A17" s="247"/>
      <c r="B17" s="248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4"/>
      <c r="Q17" s="74"/>
      <c r="R17" s="74"/>
      <c r="S17" s="74"/>
      <c r="T17" s="75"/>
      <c r="U17" s="75"/>
      <c r="V17" s="76"/>
      <c r="W17" s="76"/>
      <c r="X17" s="76"/>
      <c r="Y17" s="76"/>
      <c r="Z17" s="69" t="str">
        <f t="shared" si="0"/>
        <v/>
      </c>
      <c r="AA17" s="69"/>
      <c r="AB17" s="69"/>
      <c r="AC17" s="69"/>
      <c r="AD17" s="69"/>
      <c r="AE17" s="69"/>
      <c r="AF17" s="244"/>
      <c r="AG17" s="245"/>
      <c r="AH17" s="245"/>
      <c r="AI17" s="245"/>
      <c r="AJ17" s="245"/>
      <c r="AK17" s="246"/>
      <c r="AM17" s="44" t="s">
        <v>119</v>
      </c>
    </row>
    <row r="18" spans="1:39" ht="19.5" customHeight="1" x14ac:dyDescent="0.4">
      <c r="A18" s="247"/>
      <c r="B18" s="248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4"/>
      <c r="Q18" s="74"/>
      <c r="R18" s="74"/>
      <c r="S18" s="74"/>
      <c r="T18" s="75"/>
      <c r="U18" s="75"/>
      <c r="V18" s="76"/>
      <c r="W18" s="76"/>
      <c r="X18" s="76"/>
      <c r="Y18" s="76"/>
      <c r="Z18" s="69" t="str">
        <f t="shared" si="0"/>
        <v/>
      </c>
      <c r="AA18" s="69"/>
      <c r="AB18" s="69"/>
      <c r="AC18" s="69"/>
      <c r="AD18" s="69"/>
      <c r="AE18" s="69"/>
      <c r="AF18" s="244"/>
      <c r="AG18" s="245"/>
      <c r="AH18" s="245"/>
      <c r="AI18" s="245"/>
      <c r="AJ18" s="245"/>
      <c r="AK18" s="246"/>
      <c r="AM18" s="43" t="s">
        <v>116</v>
      </c>
    </row>
    <row r="19" spans="1:39" ht="19.5" customHeight="1" x14ac:dyDescent="0.4">
      <c r="A19" s="247"/>
      <c r="B19" s="248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4"/>
      <c r="Q19" s="74"/>
      <c r="R19" s="74"/>
      <c r="S19" s="74"/>
      <c r="T19" s="75"/>
      <c r="U19" s="75"/>
      <c r="V19" s="76"/>
      <c r="W19" s="76"/>
      <c r="X19" s="76"/>
      <c r="Y19" s="76"/>
      <c r="Z19" s="69" t="str">
        <f t="shared" si="0"/>
        <v/>
      </c>
      <c r="AA19" s="69"/>
      <c r="AB19" s="69"/>
      <c r="AC19" s="69"/>
      <c r="AD19" s="69"/>
      <c r="AE19" s="69"/>
      <c r="AF19" s="244"/>
      <c r="AG19" s="245"/>
      <c r="AH19" s="245"/>
      <c r="AI19" s="245"/>
      <c r="AJ19" s="245"/>
      <c r="AK19" s="246"/>
      <c r="AM19" s="43" t="s">
        <v>117</v>
      </c>
    </row>
    <row r="20" spans="1:39" ht="19.5" customHeight="1" x14ac:dyDescent="0.4">
      <c r="A20" s="247"/>
      <c r="B20" s="248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4"/>
      <c r="Q20" s="74"/>
      <c r="R20" s="74"/>
      <c r="S20" s="74"/>
      <c r="T20" s="75"/>
      <c r="U20" s="75"/>
      <c r="V20" s="76"/>
      <c r="W20" s="76"/>
      <c r="X20" s="76"/>
      <c r="Y20" s="76"/>
      <c r="Z20" s="69" t="str">
        <f t="shared" si="0"/>
        <v/>
      </c>
      <c r="AA20" s="69"/>
      <c r="AB20" s="69"/>
      <c r="AC20" s="69"/>
      <c r="AD20" s="69"/>
      <c r="AE20" s="69"/>
      <c r="AF20" s="244"/>
      <c r="AG20" s="245"/>
      <c r="AH20" s="245"/>
      <c r="AI20" s="245"/>
      <c r="AJ20" s="245"/>
      <c r="AK20" s="246"/>
      <c r="AM20" s="44" t="s">
        <v>118</v>
      </c>
    </row>
    <row r="21" spans="1:39" ht="19.5" customHeight="1" x14ac:dyDescent="0.4">
      <c r="A21" s="247"/>
      <c r="B21" s="248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4"/>
      <c r="Q21" s="74"/>
      <c r="R21" s="74"/>
      <c r="S21" s="74"/>
      <c r="T21" s="75"/>
      <c r="U21" s="75"/>
      <c r="V21" s="76"/>
      <c r="W21" s="76"/>
      <c r="X21" s="76"/>
      <c r="Y21" s="76"/>
      <c r="Z21" s="69" t="str">
        <f t="shared" si="0"/>
        <v/>
      </c>
      <c r="AA21" s="69"/>
      <c r="AB21" s="69"/>
      <c r="AC21" s="69"/>
      <c r="AD21" s="69"/>
      <c r="AE21" s="69"/>
      <c r="AF21" s="244"/>
      <c r="AG21" s="245"/>
      <c r="AH21" s="245"/>
      <c r="AI21" s="245"/>
      <c r="AJ21" s="245"/>
      <c r="AK21" s="246"/>
      <c r="AM21" s="43" t="s">
        <v>112</v>
      </c>
    </row>
    <row r="22" spans="1:39" ht="19.5" customHeight="1" x14ac:dyDescent="0.4">
      <c r="A22" s="247"/>
      <c r="B22" s="248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4"/>
      <c r="Q22" s="74"/>
      <c r="R22" s="74"/>
      <c r="S22" s="74"/>
      <c r="T22" s="75"/>
      <c r="U22" s="75"/>
      <c r="V22" s="76"/>
      <c r="W22" s="76"/>
      <c r="X22" s="76"/>
      <c r="Y22" s="76"/>
      <c r="Z22" s="69" t="str">
        <f t="shared" si="0"/>
        <v/>
      </c>
      <c r="AA22" s="69"/>
      <c r="AB22" s="69"/>
      <c r="AC22" s="69"/>
      <c r="AD22" s="69"/>
      <c r="AE22" s="69"/>
      <c r="AF22" s="244"/>
      <c r="AG22" s="245"/>
      <c r="AH22" s="245"/>
      <c r="AI22" s="245"/>
      <c r="AJ22" s="245"/>
      <c r="AK22" s="246"/>
      <c r="AM22" s="43" t="s">
        <v>113</v>
      </c>
    </row>
    <row r="23" spans="1:39" ht="19.5" customHeight="1" x14ac:dyDescent="0.4">
      <c r="A23" s="247"/>
      <c r="B23" s="248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4"/>
      <c r="Q23" s="74"/>
      <c r="R23" s="74"/>
      <c r="S23" s="74"/>
      <c r="T23" s="75"/>
      <c r="U23" s="75"/>
      <c r="V23" s="76"/>
      <c r="W23" s="76"/>
      <c r="X23" s="76"/>
      <c r="Y23" s="76"/>
      <c r="Z23" s="69" t="str">
        <f t="shared" si="0"/>
        <v/>
      </c>
      <c r="AA23" s="69"/>
      <c r="AB23" s="69"/>
      <c r="AC23" s="69"/>
      <c r="AD23" s="69"/>
      <c r="AE23" s="69"/>
      <c r="AF23" s="244"/>
      <c r="AG23" s="245"/>
      <c r="AH23" s="245"/>
      <c r="AI23" s="245"/>
      <c r="AJ23" s="245"/>
      <c r="AK23" s="246"/>
      <c r="AM23" s="43" t="s">
        <v>114</v>
      </c>
    </row>
    <row r="24" spans="1:39" ht="19.5" customHeight="1" x14ac:dyDescent="0.4">
      <c r="A24" s="247"/>
      <c r="B24" s="248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4"/>
      <c r="Q24" s="74"/>
      <c r="R24" s="74"/>
      <c r="S24" s="74"/>
      <c r="T24" s="75"/>
      <c r="U24" s="75"/>
      <c r="V24" s="76"/>
      <c r="W24" s="76"/>
      <c r="X24" s="76"/>
      <c r="Y24" s="76"/>
      <c r="Z24" s="69" t="str">
        <f t="shared" si="0"/>
        <v/>
      </c>
      <c r="AA24" s="69"/>
      <c r="AB24" s="69"/>
      <c r="AC24" s="69"/>
      <c r="AD24" s="69"/>
      <c r="AE24" s="69"/>
      <c r="AF24" s="244"/>
      <c r="AG24" s="245"/>
      <c r="AH24" s="245"/>
      <c r="AI24" s="245"/>
      <c r="AJ24" s="245"/>
      <c r="AK24" s="246"/>
      <c r="AM24" s="43" t="s">
        <v>108</v>
      </c>
    </row>
    <row r="25" spans="1:39" ht="19.5" customHeight="1" x14ac:dyDescent="0.4">
      <c r="A25" s="247"/>
      <c r="B25" s="248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4"/>
      <c r="Q25" s="74"/>
      <c r="R25" s="74"/>
      <c r="S25" s="74"/>
      <c r="T25" s="75"/>
      <c r="U25" s="75"/>
      <c r="V25" s="76"/>
      <c r="W25" s="76"/>
      <c r="X25" s="76"/>
      <c r="Y25" s="76"/>
      <c r="Z25" s="69" t="str">
        <f t="shared" si="0"/>
        <v/>
      </c>
      <c r="AA25" s="69"/>
      <c r="AB25" s="69"/>
      <c r="AC25" s="69"/>
      <c r="AD25" s="69"/>
      <c r="AE25" s="69"/>
      <c r="AF25" s="244"/>
      <c r="AG25" s="245"/>
      <c r="AH25" s="245"/>
      <c r="AI25" s="245"/>
      <c r="AJ25" s="245"/>
      <c r="AK25" s="246"/>
      <c r="AM25" s="43" t="s">
        <v>107</v>
      </c>
    </row>
    <row r="26" spans="1:39" ht="19.5" customHeight="1" x14ac:dyDescent="0.4">
      <c r="A26" s="247"/>
      <c r="B26" s="248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4"/>
      <c r="Q26" s="74"/>
      <c r="R26" s="74"/>
      <c r="S26" s="74"/>
      <c r="T26" s="75"/>
      <c r="U26" s="75"/>
      <c r="V26" s="76"/>
      <c r="W26" s="76"/>
      <c r="X26" s="76"/>
      <c r="Y26" s="76"/>
      <c r="Z26" s="69" t="str">
        <f t="shared" si="0"/>
        <v/>
      </c>
      <c r="AA26" s="69"/>
      <c r="AB26" s="69"/>
      <c r="AC26" s="69"/>
      <c r="AD26" s="69"/>
      <c r="AE26" s="69"/>
      <c r="AF26" s="244"/>
      <c r="AG26" s="245"/>
      <c r="AH26" s="245"/>
      <c r="AI26" s="245"/>
      <c r="AJ26" s="245"/>
      <c r="AK26" s="246"/>
      <c r="AM26" s="43" t="s">
        <v>104</v>
      </c>
    </row>
    <row r="27" spans="1:39" ht="19.5" customHeight="1" x14ac:dyDescent="0.4">
      <c r="A27" s="247"/>
      <c r="B27" s="248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4"/>
      <c r="Q27" s="74"/>
      <c r="R27" s="74"/>
      <c r="S27" s="74"/>
      <c r="T27" s="75"/>
      <c r="U27" s="75"/>
      <c r="V27" s="76"/>
      <c r="W27" s="76"/>
      <c r="X27" s="76"/>
      <c r="Y27" s="76"/>
      <c r="Z27" s="69" t="str">
        <f t="shared" si="0"/>
        <v/>
      </c>
      <c r="AA27" s="69"/>
      <c r="AB27" s="69"/>
      <c r="AC27" s="69"/>
      <c r="AD27" s="69"/>
      <c r="AE27" s="69"/>
      <c r="AF27" s="244"/>
      <c r="AG27" s="245"/>
      <c r="AH27" s="245"/>
      <c r="AI27" s="245"/>
      <c r="AJ27" s="245"/>
      <c r="AK27" s="246"/>
      <c r="AM27" s="43" t="s">
        <v>105</v>
      </c>
    </row>
    <row r="28" spans="1:39" ht="19.5" customHeight="1" x14ac:dyDescent="0.4">
      <c r="A28" s="247"/>
      <c r="B28" s="248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4"/>
      <c r="Q28" s="74"/>
      <c r="R28" s="74"/>
      <c r="S28" s="74"/>
      <c r="T28" s="75"/>
      <c r="U28" s="75"/>
      <c r="V28" s="76"/>
      <c r="W28" s="76"/>
      <c r="X28" s="76"/>
      <c r="Y28" s="76"/>
      <c r="Z28" s="69" t="str">
        <f t="shared" si="0"/>
        <v/>
      </c>
      <c r="AA28" s="69"/>
      <c r="AB28" s="69"/>
      <c r="AC28" s="69"/>
      <c r="AD28" s="69"/>
      <c r="AE28" s="69"/>
      <c r="AF28" s="244"/>
      <c r="AG28" s="245"/>
      <c r="AH28" s="245"/>
      <c r="AI28" s="245"/>
      <c r="AJ28" s="245"/>
      <c r="AK28" s="246"/>
      <c r="AM28" s="43" t="s">
        <v>106</v>
      </c>
    </row>
    <row r="29" spans="1:39" ht="19.5" customHeight="1" x14ac:dyDescent="0.4">
      <c r="A29" s="247"/>
      <c r="B29" s="248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4"/>
      <c r="Q29" s="74"/>
      <c r="R29" s="74"/>
      <c r="S29" s="74"/>
      <c r="T29" s="75"/>
      <c r="U29" s="75"/>
      <c r="V29" s="76"/>
      <c r="W29" s="76"/>
      <c r="X29" s="76"/>
      <c r="Y29" s="76"/>
      <c r="Z29" s="69" t="str">
        <f t="shared" si="0"/>
        <v/>
      </c>
      <c r="AA29" s="69"/>
      <c r="AB29" s="69"/>
      <c r="AC29" s="69"/>
      <c r="AD29" s="69"/>
      <c r="AE29" s="69"/>
      <c r="AF29" s="244"/>
      <c r="AG29" s="245"/>
      <c r="AH29" s="245"/>
      <c r="AI29" s="245"/>
      <c r="AJ29" s="245"/>
      <c r="AK29" s="246"/>
      <c r="AM29" s="43"/>
    </row>
    <row r="30" spans="1:39" ht="19.5" customHeight="1" x14ac:dyDescent="0.4">
      <c r="A30" s="247"/>
      <c r="B30" s="248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4"/>
      <c r="Q30" s="74"/>
      <c r="R30" s="74"/>
      <c r="S30" s="74"/>
      <c r="T30" s="75"/>
      <c r="U30" s="75"/>
      <c r="V30" s="76"/>
      <c r="W30" s="76"/>
      <c r="X30" s="76"/>
      <c r="Y30" s="76"/>
      <c r="Z30" s="69" t="str">
        <f t="shared" si="0"/>
        <v/>
      </c>
      <c r="AA30" s="69"/>
      <c r="AB30" s="69"/>
      <c r="AC30" s="69"/>
      <c r="AD30" s="69"/>
      <c r="AE30" s="69"/>
      <c r="AF30" s="244"/>
      <c r="AG30" s="245"/>
      <c r="AH30" s="245"/>
      <c r="AI30" s="245"/>
      <c r="AJ30" s="245"/>
      <c r="AK30" s="246"/>
      <c r="AM30" s="43"/>
    </row>
    <row r="31" spans="1:39" ht="19.5" customHeight="1" x14ac:dyDescent="0.4">
      <c r="A31" s="247"/>
      <c r="B31" s="248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74"/>
      <c r="Q31" s="74"/>
      <c r="R31" s="74"/>
      <c r="S31" s="74"/>
      <c r="T31" s="75"/>
      <c r="U31" s="75"/>
      <c r="V31" s="76"/>
      <c r="W31" s="76"/>
      <c r="X31" s="76"/>
      <c r="Y31" s="76"/>
      <c r="Z31" s="69" t="str">
        <f t="shared" si="0"/>
        <v/>
      </c>
      <c r="AA31" s="69"/>
      <c r="AB31" s="69"/>
      <c r="AC31" s="69"/>
      <c r="AD31" s="69"/>
      <c r="AE31" s="69"/>
      <c r="AF31" s="244"/>
      <c r="AG31" s="245"/>
      <c r="AH31" s="245"/>
      <c r="AI31" s="245"/>
      <c r="AJ31" s="245"/>
      <c r="AK31" s="246"/>
    </row>
    <row r="32" spans="1:39" ht="19.5" customHeight="1" x14ac:dyDescent="0.4">
      <c r="A32" s="247"/>
      <c r="B32" s="248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4"/>
      <c r="Q32" s="74"/>
      <c r="R32" s="74"/>
      <c r="S32" s="74"/>
      <c r="T32" s="75"/>
      <c r="U32" s="75"/>
      <c r="V32" s="76"/>
      <c r="W32" s="76"/>
      <c r="X32" s="76"/>
      <c r="Y32" s="76"/>
      <c r="Z32" s="69" t="str">
        <f t="shared" si="0"/>
        <v/>
      </c>
      <c r="AA32" s="69"/>
      <c r="AB32" s="69"/>
      <c r="AC32" s="69"/>
      <c r="AD32" s="69"/>
      <c r="AE32" s="69"/>
      <c r="AF32" s="244"/>
      <c r="AG32" s="245"/>
      <c r="AH32" s="245"/>
      <c r="AI32" s="245"/>
      <c r="AJ32" s="245"/>
      <c r="AK32" s="246"/>
    </row>
    <row r="33" spans="1:37" ht="19.5" customHeight="1" x14ac:dyDescent="0.4">
      <c r="A33" s="249"/>
      <c r="B33" s="250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74"/>
      <c r="Q33" s="74"/>
      <c r="R33" s="74"/>
      <c r="S33" s="74"/>
      <c r="T33" s="75"/>
      <c r="U33" s="75"/>
      <c r="V33" s="76"/>
      <c r="W33" s="76"/>
      <c r="X33" s="76"/>
      <c r="Y33" s="76"/>
      <c r="Z33" s="69" t="str">
        <f t="shared" si="0"/>
        <v/>
      </c>
      <c r="AA33" s="69"/>
      <c r="AB33" s="69"/>
      <c r="AC33" s="69"/>
      <c r="AD33" s="69"/>
      <c r="AE33" s="69"/>
      <c r="AF33" s="244"/>
      <c r="AG33" s="245"/>
      <c r="AH33" s="245"/>
      <c r="AI33" s="245"/>
      <c r="AJ33" s="245"/>
      <c r="AK33" s="246"/>
    </row>
    <row r="34" spans="1:37" ht="19.5" customHeight="1" x14ac:dyDescent="0.45">
      <c r="A34" s="277"/>
      <c r="B34" s="278"/>
      <c r="C34" s="78" t="s">
        <v>19</v>
      </c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9"/>
      <c r="Q34" s="79"/>
      <c r="R34" s="79"/>
      <c r="S34" s="79"/>
      <c r="T34" s="80"/>
      <c r="U34" s="80"/>
      <c r="V34" s="49"/>
      <c r="W34" s="49"/>
      <c r="X34" s="49"/>
      <c r="Y34" s="49"/>
      <c r="Z34" s="50">
        <f>SUM(Z11:AE33)</f>
        <v>0</v>
      </c>
      <c r="AA34" s="50"/>
      <c r="AB34" s="50"/>
      <c r="AC34" s="50"/>
      <c r="AD34" s="50"/>
      <c r="AE34" s="50"/>
      <c r="AF34" s="264"/>
      <c r="AG34" s="265"/>
      <c r="AH34" s="265"/>
      <c r="AI34" s="265"/>
      <c r="AJ34" s="265"/>
      <c r="AK34" s="266"/>
    </row>
    <row r="35" spans="1:37" ht="19.5" customHeight="1" x14ac:dyDescent="0.45">
      <c r="A35" s="267"/>
      <c r="B35" s="268"/>
      <c r="C35" s="269" t="s">
        <v>20</v>
      </c>
      <c r="D35" s="269"/>
      <c r="E35" s="269"/>
      <c r="F35" s="269"/>
      <c r="G35" s="269"/>
      <c r="H35" s="269"/>
      <c r="I35" s="269"/>
      <c r="J35" s="269"/>
      <c r="K35" s="269"/>
      <c r="L35" s="269"/>
      <c r="M35" s="269"/>
      <c r="N35" s="269"/>
      <c r="O35" s="269"/>
      <c r="P35" s="270">
        <v>10</v>
      </c>
      <c r="Q35" s="270"/>
      <c r="R35" s="270"/>
      <c r="S35" s="270"/>
      <c r="T35" s="271" t="s">
        <v>22</v>
      </c>
      <c r="U35" s="271"/>
      <c r="V35" s="272"/>
      <c r="W35" s="272"/>
      <c r="X35" s="272"/>
      <c r="Y35" s="272"/>
      <c r="Z35" s="273">
        <f>Z34*0.1</f>
        <v>0</v>
      </c>
      <c r="AA35" s="273"/>
      <c r="AB35" s="273"/>
      <c r="AC35" s="273"/>
      <c r="AD35" s="273"/>
      <c r="AE35" s="273"/>
      <c r="AF35" s="274"/>
      <c r="AG35" s="275"/>
      <c r="AH35" s="275"/>
      <c r="AI35" s="275"/>
      <c r="AJ35" s="275"/>
      <c r="AK35" s="276"/>
    </row>
    <row r="36" spans="1:37" ht="19.5" customHeight="1" x14ac:dyDescent="0.45">
      <c r="A36" s="54"/>
      <c r="B36" s="55"/>
      <c r="C36" s="254" t="s">
        <v>21</v>
      </c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5"/>
      <c r="O36" s="256"/>
      <c r="P36" s="231"/>
      <c r="Q36" s="232"/>
      <c r="R36" s="232"/>
      <c r="S36" s="257"/>
      <c r="T36" s="231"/>
      <c r="U36" s="257"/>
      <c r="V36" s="58"/>
      <c r="W36" s="59"/>
      <c r="X36" s="59"/>
      <c r="Y36" s="59"/>
      <c r="Z36" s="60">
        <f>SUM(Z34:AE35)</f>
        <v>0</v>
      </c>
      <c r="AA36" s="60"/>
      <c r="AB36" s="60"/>
      <c r="AC36" s="60"/>
      <c r="AD36" s="60"/>
      <c r="AE36" s="60"/>
      <c r="AF36" s="61"/>
      <c r="AG36" s="61"/>
      <c r="AH36" s="61"/>
      <c r="AI36" s="61"/>
      <c r="AJ36" s="61"/>
      <c r="AK36" s="61"/>
    </row>
    <row r="37" spans="1:37" ht="19.5" customHeight="1" x14ac:dyDescent="0.2">
      <c r="A37" s="263" t="s">
        <v>26</v>
      </c>
      <c r="B37" s="263"/>
      <c r="C37" s="263"/>
      <c r="D37" s="263"/>
      <c r="E37" s="263"/>
      <c r="F37" s="263"/>
      <c r="G37" s="263"/>
      <c r="H37" s="263"/>
      <c r="I37" s="263"/>
      <c r="J37" s="263"/>
      <c r="K37" s="263"/>
      <c r="L37" s="263"/>
      <c r="M37" s="263"/>
      <c r="N37" s="263"/>
      <c r="O37" s="263"/>
      <c r="P37" s="263"/>
      <c r="Q37" s="263"/>
      <c r="R37" s="263"/>
      <c r="S37" s="263"/>
      <c r="T37" s="263"/>
      <c r="U37" s="263"/>
    </row>
    <row r="38" spans="1:37" ht="19.5" customHeight="1" x14ac:dyDescent="0.2">
      <c r="A38" s="252" t="s">
        <v>51</v>
      </c>
      <c r="B38" s="252"/>
      <c r="C38" s="252"/>
      <c r="D38" s="252"/>
      <c r="E38" s="252"/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2"/>
      <c r="R38" s="252"/>
      <c r="S38" s="252"/>
      <c r="T38" s="252"/>
      <c r="U38" s="252"/>
      <c r="V38" s="7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</row>
    <row r="39" spans="1:37" ht="19.5" customHeight="1" x14ac:dyDescent="0.2">
      <c r="A39" s="253" t="s">
        <v>39</v>
      </c>
      <c r="B39" s="253"/>
      <c r="C39" s="253"/>
      <c r="D39" s="253"/>
      <c r="E39" s="253"/>
      <c r="F39" s="253"/>
      <c r="G39" s="253"/>
      <c r="H39" s="253"/>
      <c r="I39" s="253"/>
      <c r="J39" s="253"/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7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</row>
    <row r="40" spans="1:37" ht="19.5" customHeight="1" x14ac:dyDescent="0.2">
      <c r="A40" s="251" t="s">
        <v>57</v>
      </c>
      <c r="B40" s="251"/>
      <c r="C40" s="251"/>
      <c r="D40" s="251"/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7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</row>
    <row r="41" spans="1:37" ht="19.5" customHeight="1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</row>
    <row r="42" spans="1:37" ht="19.5" customHeight="1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</row>
    <row r="43" spans="1:37" ht="19.5" customHeight="1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</row>
    <row r="44" spans="1:37" ht="19.5" customHeight="1" x14ac:dyDescent="0.2"/>
    <row r="45" spans="1:37" ht="19.5" customHeight="1" x14ac:dyDescent="0.2"/>
    <row r="46" spans="1:37" ht="19.5" customHeight="1" x14ac:dyDescent="0.2"/>
    <row r="47" spans="1:37" ht="19.5" customHeight="1" x14ac:dyDescent="0.2"/>
    <row r="48" spans="1:37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  <row r="59" ht="19.5" customHeight="1" x14ac:dyDescent="0.2"/>
    <row r="60" ht="19.5" customHeight="1" x14ac:dyDescent="0.2"/>
    <row r="61" ht="19.5" customHeight="1" x14ac:dyDescent="0.2"/>
    <row r="62" ht="19.5" customHeight="1" x14ac:dyDescent="0.2"/>
    <row r="63" ht="19.5" customHeight="1" x14ac:dyDescent="0.2"/>
    <row r="64" ht="19.5" customHeight="1" x14ac:dyDescent="0.2"/>
    <row r="65" ht="19.5" customHeight="1" x14ac:dyDescent="0.2"/>
    <row r="66" ht="19.5" customHeight="1" x14ac:dyDescent="0.2"/>
    <row r="67" ht="19.5" customHeight="1" x14ac:dyDescent="0.2"/>
    <row r="68" ht="19.5" customHeight="1" x14ac:dyDescent="0.2"/>
    <row r="69" ht="19.5" customHeight="1" x14ac:dyDescent="0.2"/>
    <row r="70" ht="19.5" customHeight="1" x14ac:dyDescent="0.2"/>
    <row r="71" ht="19.5" customHeight="1" x14ac:dyDescent="0.2"/>
    <row r="72" ht="19.5" customHeight="1" x14ac:dyDescent="0.2"/>
    <row r="73" ht="19.5" customHeight="1" x14ac:dyDescent="0.2"/>
    <row r="74" ht="19.5" customHeight="1" x14ac:dyDescent="0.2"/>
    <row r="75" ht="19.5" customHeight="1" x14ac:dyDescent="0.2"/>
    <row r="76" ht="19.5" customHeight="1" x14ac:dyDescent="0.2"/>
    <row r="77" ht="19.5" customHeight="1" x14ac:dyDescent="0.2"/>
    <row r="78" ht="19.5" customHeight="1" x14ac:dyDescent="0.2"/>
    <row r="79" ht="19.5" customHeight="1" x14ac:dyDescent="0.2"/>
    <row r="80" ht="19.5" customHeight="1" x14ac:dyDescent="0.2"/>
    <row r="81" ht="19.5" customHeight="1" x14ac:dyDescent="0.2"/>
    <row r="82" ht="19.5" customHeight="1" x14ac:dyDescent="0.2"/>
    <row r="83" ht="19.5" customHeight="1" x14ac:dyDescent="0.2"/>
    <row r="84" ht="19.5" customHeight="1" x14ac:dyDescent="0.2"/>
    <row r="85" ht="19.5" customHeight="1" x14ac:dyDescent="0.2"/>
    <row r="86" ht="19.5" customHeight="1" x14ac:dyDescent="0.2"/>
    <row r="87" ht="19.5" customHeight="1" x14ac:dyDescent="0.2"/>
    <row r="88" ht="19.5" customHeight="1" x14ac:dyDescent="0.2"/>
    <row r="89" ht="19.5" customHeight="1" x14ac:dyDescent="0.2"/>
    <row r="90" ht="19.5" customHeight="1" x14ac:dyDescent="0.2"/>
    <row r="91" ht="19.5" customHeight="1" x14ac:dyDescent="0.2"/>
    <row r="92" ht="19.5" customHeight="1" x14ac:dyDescent="0.2"/>
    <row r="93" ht="19.5" customHeight="1" x14ac:dyDescent="0.2"/>
    <row r="94" ht="19.5" customHeight="1" x14ac:dyDescent="0.2"/>
    <row r="95" ht="19.5" customHeight="1" x14ac:dyDescent="0.2"/>
    <row r="96" ht="19.5" customHeight="1" x14ac:dyDescent="0.2"/>
    <row r="97" ht="19.5" customHeight="1" x14ac:dyDescent="0.2"/>
    <row r="98" ht="19.5" customHeight="1" x14ac:dyDescent="0.2"/>
    <row r="99" ht="19.5" customHeight="1" x14ac:dyDescent="0.2"/>
    <row r="100" ht="19.5" customHeight="1" x14ac:dyDescent="0.2"/>
    <row r="101" ht="19.5" customHeight="1" x14ac:dyDescent="0.2"/>
    <row r="102" ht="19.5" customHeight="1" x14ac:dyDescent="0.2"/>
    <row r="103" ht="19.5" customHeight="1" x14ac:dyDescent="0.2"/>
    <row r="104" ht="19.5" customHeight="1" x14ac:dyDescent="0.2"/>
    <row r="105" ht="19.5" customHeight="1" x14ac:dyDescent="0.2"/>
    <row r="106" ht="19.5" customHeight="1" x14ac:dyDescent="0.2"/>
    <row r="107" ht="19.5" customHeight="1" x14ac:dyDescent="0.2"/>
    <row r="108" ht="19.5" customHeight="1" x14ac:dyDescent="0.2"/>
    <row r="109" ht="19.5" customHeight="1" x14ac:dyDescent="0.2"/>
    <row r="110" ht="19.5" customHeight="1" x14ac:dyDescent="0.2"/>
    <row r="111" ht="19.5" customHeight="1" x14ac:dyDescent="0.2"/>
    <row r="112" ht="19.5" customHeight="1" x14ac:dyDescent="0.2"/>
    <row r="113" ht="19.5" customHeight="1" x14ac:dyDescent="0.2"/>
    <row r="114" ht="19.5" customHeight="1" x14ac:dyDescent="0.2"/>
    <row r="115" ht="19.5" customHeight="1" x14ac:dyDescent="0.2"/>
    <row r="116" ht="19.5" customHeight="1" x14ac:dyDescent="0.2"/>
    <row r="117" ht="19.5" customHeight="1" x14ac:dyDescent="0.2"/>
    <row r="118" ht="19.5" customHeight="1" x14ac:dyDescent="0.2"/>
    <row r="119" ht="19.5" customHeight="1" x14ac:dyDescent="0.2"/>
    <row r="120" ht="19.5" customHeight="1" x14ac:dyDescent="0.2"/>
    <row r="121" ht="19.5" customHeight="1" x14ac:dyDescent="0.2"/>
    <row r="122" ht="19.5" customHeight="1" x14ac:dyDescent="0.2"/>
    <row r="123" ht="19.5" customHeight="1" x14ac:dyDescent="0.2"/>
    <row r="124" ht="19.5" customHeight="1" x14ac:dyDescent="0.2"/>
    <row r="125" ht="19.5" customHeight="1" x14ac:dyDescent="0.2"/>
    <row r="126" ht="19.5" customHeight="1" x14ac:dyDescent="0.2"/>
    <row r="127" ht="19.5" customHeight="1" x14ac:dyDescent="0.2"/>
    <row r="128" ht="19.5" customHeight="1" x14ac:dyDescent="0.2"/>
    <row r="129" ht="19.5" customHeight="1" x14ac:dyDescent="0.2"/>
    <row r="130" ht="19.5" customHeight="1" x14ac:dyDescent="0.2"/>
    <row r="131" ht="19.5" customHeight="1" x14ac:dyDescent="0.2"/>
    <row r="132" ht="19.5" customHeight="1" x14ac:dyDescent="0.2"/>
    <row r="133" ht="19.5" customHeight="1" x14ac:dyDescent="0.2"/>
    <row r="134" ht="19.5" customHeight="1" x14ac:dyDescent="0.2"/>
    <row r="135" ht="19.5" customHeight="1" x14ac:dyDescent="0.2"/>
    <row r="136" ht="19.5" customHeight="1" x14ac:dyDescent="0.2"/>
    <row r="137" ht="19.5" customHeight="1" x14ac:dyDescent="0.2"/>
    <row r="138" ht="19.5" customHeight="1" x14ac:dyDescent="0.2"/>
    <row r="139" ht="19.5" customHeight="1" x14ac:dyDescent="0.2"/>
    <row r="140" ht="19.5" customHeight="1" x14ac:dyDescent="0.2"/>
    <row r="141" ht="19.5" customHeight="1" x14ac:dyDescent="0.2"/>
    <row r="142" ht="19.5" customHeight="1" x14ac:dyDescent="0.2"/>
    <row r="143" ht="19.5" customHeight="1" x14ac:dyDescent="0.2"/>
    <row r="144" ht="19.5" customHeight="1" x14ac:dyDescent="0.2"/>
    <row r="145" ht="19.5" customHeight="1" x14ac:dyDescent="0.2"/>
    <row r="146" ht="19.5" customHeight="1" x14ac:dyDescent="0.2"/>
    <row r="147" ht="19.5" customHeight="1" x14ac:dyDescent="0.2"/>
    <row r="148" ht="19.5" customHeight="1" x14ac:dyDescent="0.2"/>
    <row r="149" ht="19.5" customHeight="1" x14ac:dyDescent="0.2"/>
  </sheetData>
  <mergeCells count="216">
    <mergeCell ref="A39:U39"/>
    <mergeCell ref="W39:Y40"/>
    <mergeCell ref="Z39:AB40"/>
    <mergeCell ref="AC39:AE40"/>
    <mergeCell ref="AF39:AH40"/>
    <mergeCell ref="AI39:AK40"/>
    <mergeCell ref="A40:U40"/>
    <mergeCell ref="AF36:AK36"/>
    <mergeCell ref="A37:U37"/>
    <mergeCell ref="A38:U38"/>
    <mergeCell ref="W38:Y38"/>
    <mergeCell ref="Z38:AB38"/>
    <mergeCell ref="AC38:AE38"/>
    <mergeCell ref="AF38:AH38"/>
    <mergeCell ref="AI38:AK38"/>
    <mergeCell ref="A36:B36"/>
    <mergeCell ref="C36:O36"/>
    <mergeCell ref="P36:S36"/>
    <mergeCell ref="T36:U36"/>
    <mergeCell ref="V36:Y36"/>
    <mergeCell ref="Z36:AE36"/>
    <mergeCell ref="AF34:AK34"/>
    <mergeCell ref="A35:B35"/>
    <mergeCell ref="C35:O35"/>
    <mergeCell ref="P35:S35"/>
    <mergeCell ref="T35:U35"/>
    <mergeCell ref="V35:Y35"/>
    <mergeCell ref="Z35:AE35"/>
    <mergeCell ref="AF35:AK35"/>
    <mergeCell ref="A34:B34"/>
    <mergeCell ref="C34:O34"/>
    <mergeCell ref="P34:S34"/>
    <mergeCell ref="T34:U34"/>
    <mergeCell ref="V34:Y34"/>
    <mergeCell ref="Z34:AE34"/>
    <mergeCell ref="AF32:AK32"/>
    <mergeCell ref="A33:B33"/>
    <mergeCell ref="C33:O33"/>
    <mergeCell ref="P33:S33"/>
    <mergeCell ref="T33:U33"/>
    <mergeCell ref="V33:Y33"/>
    <mergeCell ref="Z33:AE33"/>
    <mergeCell ref="AF33:AK33"/>
    <mergeCell ref="A32:B32"/>
    <mergeCell ref="C32:O32"/>
    <mergeCell ref="P32:S32"/>
    <mergeCell ref="T32:U32"/>
    <mergeCell ref="V32:Y32"/>
    <mergeCell ref="Z32:AE32"/>
    <mergeCell ref="AF30:AK30"/>
    <mergeCell ref="A31:B31"/>
    <mergeCell ref="C31:O31"/>
    <mergeCell ref="P31:S31"/>
    <mergeCell ref="T31:U31"/>
    <mergeCell ref="V31:Y31"/>
    <mergeCell ref="Z31:AE31"/>
    <mergeCell ref="AF31:AK31"/>
    <mergeCell ref="A30:B30"/>
    <mergeCell ref="C30:O30"/>
    <mergeCell ref="P30:S30"/>
    <mergeCell ref="T30:U30"/>
    <mergeCell ref="V30:Y30"/>
    <mergeCell ref="Z30:AE30"/>
    <mergeCell ref="AF28:AK28"/>
    <mergeCell ref="A29:B29"/>
    <mergeCell ref="C29:O29"/>
    <mergeCell ref="P29:S29"/>
    <mergeCell ref="T29:U29"/>
    <mergeCell ref="V29:Y29"/>
    <mergeCell ref="Z29:AE29"/>
    <mergeCell ref="AF29:AK29"/>
    <mergeCell ref="A28:B28"/>
    <mergeCell ref="C28:O28"/>
    <mergeCell ref="P28:S28"/>
    <mergeCell ref="T28:U28"/>
    <mergeCell ref="V28:Y28"/>
    <mergeCell ref="Z28:AE28"/>
    <mergeCell ref="AF26:AK26"/>
    <mergeCell ref="A27:B27"/>
    <mergeCell ref="C27:O27"/>
    <mergeCell ref="P27:S27"/>
    <mergeCell ref="T27:U27"/>
    <mergeCell ref="V27:Y27"/>
    <mergeCell ref="Z27:AE27"/>
    <mergeCell ref="AF27:AK27"/>
    <mergeCell ref="A26:B26"/>
    <mergeCell ref="C26:O26"/>
    <mergeCell ref="P26:S26"/>
    <mergeCell ref="T26:U26"/>
    <mergeCell ref="V26:Y26"/>
    <mergeCell ref="Z26:AE26"/>
    <mergeCell ref="AF24:AK24"/>
    <mergeCell ref="A25:B25"/>
    <mergeCell ref="C25:O25"/>
    <mergeCell ref="P25:S25"/>
    <mergeCell ref="T25:U25"/>
    <mergeCell ref="V25:Y25"/>
    <mergeCell ref="Z25:AE25"/>
    <mergeCell ref="AF25:AK25"/>
    <mergeCell ref="A24:B24"/>
    <mergeCell ref="C24:O24"/>
    <mergeCell ref="P24:S24"/>
    <mergeCell ref="T24:U24"/>
    <mergeCell ref="V24:Y24"/>
    <mergeCell ref="Z24:AE24"/>
    <mergeCell ref="AF22:AK22"/>
    <mergeCell ref="A23:B23"/>
    <mergeCell ref="C23:O23"/>
    <mergeCell ref="P23:S23"/>
    <mergeCell ref="T23:U23"/>
    <mergeCell ref="V23:Y23"/>
    <mergeCell ref="Z23:AE23"/>
    <mergeCell ref="AF23:AK23"/>
    <mergeCell ref="A22:B22"/>
    <mergeCell ref="C22:O22"/>
    <mergeCell ref="P22:S22"/>
    <mergeCell ref="T22:U22"/>
    <mergeCell ref="V22:Y22"/>
    <mergeCell ref="Z22:AE22"/>
    <mergeCell ref="AF20:AK20"/>
    <mergeCell ref="A21:B21"/>
    <mergeCell ref="C21:O21"/>
    <mergeCell ref="P21:S21"/>
    <mergeCell ref="T21:U21"/>
    <mergeCell ref="V21:Y21"/>
    <mergeCell ref="Z21:AE21"/>
    <mergeCell ref="AF21:AK21"/>
    <mergeCell ref="A20:B20"/>
    <mergeCell ref="C20:O20"/>
    <mergeCell ref="P20:S20"/>
    <mergeCell ref="T20:U20"/>
    <mergeCell ref="V20:Y20"/>
    <mergeCell ref="Z20:AE20"/>
    <mergeCell ref="AF18:AK18"/>
    <mergeCell ref="A19:B19"/>
    <mergeCell ref="C19:O19"/>
    <mergeCell ref="P19:S19"/>
    <mergeCell ref="T19:U19"/>
    <mergeCell ref="V19:Y19"/>
    <mergeCell ref="Z19:AE19"/>
    <mergeCell ref="AF19:AK19"/>
    <mergeCell ref="A18:B18"/>
    <mergeCell ref="C18:O18"/>
    <mergeCell ref="P18:S18"/>
    <mergeCell ref="T18:U18"/>
    <mergeCell ref="V18:Y18"/>
    <mergeCell ref="Z18:AE18"/>
    <mergeCell ref="AF16:AK16"/>
    <mergeCell ref="A17:B17"/>
    <mergeCell ref="C17:O17"/>
    <mergeCell ref="P17:S17"/>
    <mergeCell ref="T17:U17"/>
    <mergeCell ref="V17:Y17"/>
    <mergeCell ref="Z17:AE17"/>
    <mergeCell ref="AF17:AK17"/>
    <mergeCell ref="A16:B16"/>
    <mergeCell ref="C16:O16"/>
    <mergeCell ref="P16:S16"/>
    <mergeCell ref="T16:U16"/>
    <mergeCell ref="V16:Y16"/>
    <mergeCell ref="Z16:AE16"/>
    <mergeCell ref="AF14:AK14"/>
    <mergeCell ref="A15:B15"/>
    <mergeCell ref="C15:O15"/>
    <mergeCell ref="P15:S15"/>
    <mergeCell ref="T15:U15"/>
    <mergeCell ref="V15:Y15"/>
    <mergeCell ref="Z15:AE15"/>
    <mergeCell ref="AF15:AK15"/>
    <mergeCell ref="A14:B14"/>
    <mergeCell ref="C14:O14"/>
    <mergeCell ref="P14:S14"/>
    <mergeCell ref="T14:U14"/>
    <mergeCell ref="V14:Y14"/>
    <mergeCell ref="Z14:AE14"/>
    <mergeCell ref="AF12:AK12"/>
    <mergeCell ref="A13:B13"/>
    <mergeCell ref="C13:O13"/>
    <mergeCell ref="P13:S13"/>
    <mergeCell ref="T13:U13"/>
    <mergeCell ref="V13:Y13"/>
    <mergeCell ref="Z13:AE13"/>
    <mergeCell ref="AF13:AK13"/>
    <mergeCell ref="A12:B12"/>
    <mergeCell ref="C12:O12"/>
    <mergeCell ref="P12:S12"/>
    <mergeCell ref="T12:U12"/>
    <mergeCell ref="V12:Y12"/>
    <mergeCell ref="Z12:AE12"/>
    <mergeCell ref="AF9:AK10"/>
    <mergeCell ref="A11:B11"/>
    <mergeCell ref="C11:O11"/>
    <mergeCell ref="P11:S11"/>
    <mergeCell ref="T11:U11"/>
    <mergeCell ref="V11:Y11"/>
    <mergeCell ref="Z11:AE11"/>
    <mergeCell ref="AF11:AK11"/>
    <mergeCell ref="A9:B10"/>
    <mergeCell ref="C9:O10"/>
    <mergeCell ref="P9:S10"/>
    <mergeCell ref="T9:U10"/>
    <mergeCell ref="V9:Y10"/>
    <mergeCell ref="Z9:AE10"/>
    <mergeCell ref="A6:D6"/>
    <mergeCell ref="E6:Y6"/>
    <mergeCell ref="A7:D7"/>
    <mergeCell ref="E7:Y7"/>
    <mergeCell ref="AB7:AG7"/>
    <mergeCell ref="AH7:AK7"/>
    <mergeCell ref="A1:C2"/>
    <mergeCell ref="D1:O2"/>
    <mergeCell ref="AD2:AE2"/>
    <mergeCell ref="AF2:AG2"/>
    <mergeCell ref="AI2:AJ2"/>
    <mergeCell ref="V4:X4"/>
    <mergeCell ref="Y4:AK4"/>
  </mergeCells>
  <phoneticPr fontId="1"/>
  <dataValidations count="1">
    <dataValidation type="list" allowBlank="1" showInputMessage="1" showErrorMessage="1" sqref="T11:U33" xr:uid="{3F252FB4-9F09-46B9-B488-625658B5EF5C}">
      <formula1>$AM$11:$AM$30</formula1>
    </dataValidation>
  </dataValidations>
  <printOptions horizontalCentered="1" verticalCentered="1"/>
  <pageMargins left="0.39370078740157483" right="0.39370078740157483" top="0.74803149606299213" bottom="0.74803149606299213" header="0.31496062992125984" footer="0.31496062992125984"/>
  <pageSetup paperSize="9" scale="97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1B513-B020-46F8-8122-BFC5A1385543}">
  <sheetPr>
    <tabColor theme="9" tint="0.59999389629810485"/>
  </sheetPr>
  <dimension ref="A1:AM149"/>
  <sheetViews>
    <sheetView view="pageBreakPreview" zoomScaleNormal="100" zoomScaleSheetLayoutView="100" workbookViewId="0">
      <selection activeCell="AQ27" sqref="AQ27"/>
    </sheetView>
  </sheetViews>
  <sheetFormatPr defaultColWidth="9" defaultRowHeight="18" x14ac:dyDescent="0.2"/>
  <cols>
    <col min="1" max="37" width="2.6640625" style="1" customWidth="1"/>
    <col min="38" max="16384" width="9" style="1"/>
  </cols>
  <sheetData>
    <row r="1" spans="1:39" s="7" customFormat="1" ht="18" customHeight="1" x14ac:dyDescent="0.5">
      <c r="A1" s="226">
        <f>'鏡(表紙)'!H1</f>
        <v>0</v>
      </c>
      <c r="B1" s="226"/>
      <c r="C1" s="226"/>
      <c r="D1" s="216" t="s">
        <v>30</v>
      </c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8"/>
      <c r="Q1" s="8"/>
      <c r="R1" s="8"/>
      <c r="S1" s="8"/>
      <c r="T1" s="8"/>
      <c r="U1" s="8"/>
      <c r="V1" s="8"/>
      <c r="W1" s="8"/>
      <c r="X1" s="8"/>
      <c r="Y1" s="8"/>
      <c r="Z1" s="24"/>
      <c r="AB1" s="12"/>
      <c r="AC1" s="12"/>
      <c r="AD1" s="12"/>
      <c r="AE1" s="12"/>
      <c r="AF1" s="12"/>
      <c r="AG1" s="12"/>
      <c r="AH1" s="12"/>
      <c r="AI1" s="12"/>
      <c r="AJ1" s="12"/>
      <c r="AK1" s="12"/>
    </row>
    <row r="2" spans="1:39" s="7" customFormat="1" ht="18" customHeight="1" x14ac:dyDescent="0.5">
      <c r="A2" s="226"/>
      <c r="B2" s="226"/>
      <c r="C2" s="22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8"/>
      <c r="Q2" s="8"/>
      <c r="R2" s="8"/>
      <c r="S2" s="8"/>
      <c r="T2" s="8"/>
      <c r="U2" s="8"/>
      <c r="V2" s="8"/>
      <c r="W2" s="8"/>
      <c r="X2" s="8"/>
      <c r="Y2" s="8"/>
      <c r="Z2" s="24"/>
      <c r="AA2" s="12"/>
      <c r="AB2" s="12"/>
      <c r="AC2" s="12"/>
      <c r="AD2" s="214" t="s">
        <v>94</v>
      </c>
      <c r="AE2" s="214"/>
      <c r="AF2" s="217" t="str">
        <f>'鏡(表紙)'!A30</f>
        <v>14</v>
      </c>
      <c r="AG2" s="82"/>
      <c r="AH2" s="39" t="s">
        <v>101</v>
      </c>
      <c r="AI2" s="214">
        <f>'鏡(表紙)'!AL37</f>
        <v>0</v>
      </c>
      <c r="AJ2" s="214"/>
      <c r="AK2" s="39"/>
    </row>
    <row r="3" spans="1:39" s="7" customFormat="1" ht="18" customHeight="1" x14ac:dyDescent="0.5">
      <c r="A3" s="9"/>
      <c r="B3" s="9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8"/>
      <c r="Q3" s="8"/>
      <c r="R3" s="8"/>
      <c r="S3" s="8"/>
      <c r="T3" s="8"/>
      <c r="U3" s="8"/>
      <c r="V3" s="8"/>
      <c r="W3" s="8"/>
      <c r="X3" s="8"/>
      <c r="Y3" s="8"/>
      <c r="Z3" s="24"/>
      <c r="AA3" s="12"/>
      <c r="AB3" s="12"/>
      <c r="AC3" s="12"/>
      <c r="AD3" s="21"/>
      <c r="AE3" s="21"/>
      <c r="AF3" s="21"/>
      <c r="AG3" s="21"/>
      <c r="AH3" s="21"/>
      <c r="AI3" s="21"/>
      <c r="AJ3" s="21"/>
      <c r="AK3" s="21"/>
    </row>
    <row r="4" spans="1:39" s="7" customFormat="1" ht="27" customHeight="1" x14ac:dyDescent="0.65">
      <c r="A4" s="9"/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8"/>
      <c r="Q4" s="8"/>
      <c r="R4" s="8"/>
      <c r="S4" s="8"/>
      <c r="T4" s="8"/>
      <c r="U4" s="8"/>
      <c r="V4" s="212" t="s">
        <v>93</v>
      </c>
      <c r="W4" s="212"/>
      <c r="X4" s="212"/>
      <c r="Y4" s="243">
        <f>'鏡(表紙)'!W6</f>
        <v>0</v>
      </c>
      <c r="Z4" s="243"/>
      <c r="AA4" s="243"/>
      <c r="AB4" s="243"/>
      <c r="AC4" s="243"/>
      <c r="AD4" s="243"/>
      <c r="AE4" s="243"/>
      <c r="AF4" s="243"/>
      <c r="AG4" s="243"/>
      <c r="AH4" s="243"/>
      <c r="AI4" s="243"/>
      <c r="AJ4" s="243"/>
      <c r="AK4" s="243"/>
    </row>
    <row r="5" spans="1:39" s="7" customFormat="1" ht="18" customHeight="1" x14ac:dyDescent="0.5">
      <c r="A5" s="12"/>
      <c r="B5" s="12"/>
      <c r="C5" s="12"/>
      <c r="D5" s="12"/>
      <c r="E5" s="24"/>
      <c r="F5" s="24"/>
      <c r="G5" s="24"/>
      <c r="H5" s="24"/>
      <c r="I5" s="24"/>
      <c r="J5" s="24"/>
      <c r="K5" s="24"/>
      <c r="L5" s="24"/>
      <c r="M5" s="20"/>
      <c r="N5" s="20"/>
      <c r="O5" s="20"/>
      <c r="P5" s="20"/>
      <c r="Q5" s="20"/>
      <c r="R5" s="20"/>
      <c r="S5" s="20"/>
      <c r="T5" s="20"/>
      <c r="U5" s="20"/>
      <c r="V5" s="20"/>
      <c r="W5" s="11"/>
      <c r="X5" s="11"/>
      <c r="Y5" s="11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</row>
    <row r="6" spans="1:39" s="7" customFormat="1" ht="18" customHeight="1" x14ac:dyDescent="0.5">
      <c r="A6" s="224" t="s">
        <v>60</v>
      </c>
      <c r="B6" s="224"/>
      <c r="C6" s="224"/>
      <c r="D6" s="224"/>
      <c r="E6" s="222">
        <f>'鏡(表紙)'!C30</f>
        <v>0</v>
      </c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12"/>
      <c r="AA6" s="25"/>
      <c r="AB6" s="25"/>
      <c r="AC6" s="25"/>
      <c r="AD6" s="25"/>
      <c r="AE6" s="25"/>
      <c r="AF6" s="25"/>
      <c r="AG6" s="25"/>
      <c r="AH6" s="12"/>
      <c r="AI6" s="12"/>
      <c r="AJ6" s="12"/>
      <c r="AK6" s="12"/>
    </row>
    <row r="7" spans="1:39" s="7" customFormat="1" ht="18" customHeight="1" x14ac:dyDescent="0.5">
      <c r="A7" s="225" t="s">
        <v>25</v>
      </c>
      <c r="B7" s="225"/>
      <c r="C7" s="225"/>
      <c r="D7" s="225"/>
      <c r="E7" s="223">
        <f>'鏡(表紙)'!F30</f>
        <v>0</v>
      </c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12"/>
      <c r="AA7" s="25"/>
      <c r="AB7" s="81" t="s">
        <v>92</v>
      </c>
      <c r="AC7" s="81"/>
      <c r="AD7" s="81"/>
      <c r="AE7" s="81"/>
      <c r="AF7" s="81"/>
      <c r="AG7" s="81"/>
      <c r="AH7" s="82">
        <f>'鏡(表紙)'!AG30</f>
        <v>0</v>
      </c>
      <c r="AI7" s="82"/>
      <c r="AJ7" s="82"/>
      <c r="AK7" s="82"/>
    </row>
    <row r="8" spans="1:39" s="7" customFormat="1" ht="18" customHeight="1" x14ac:dyDescent="0.2">
      <c r="A8" s="14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</row>
    <row r="9" spans="1:39" s="7" customFormat="1" ht="18" customHeight="1" x14ac:dyDescent="0.2">
      <c r="A9" s="167" t="s">
        <v>0</v>
      </c>
      <c r="B9" s="167"/>
      <c r="C9" s="167" t="s">
        <v>28</v>
      </c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 t="s">
        <v>1</v>
      </c>
      <c r="Q9" s="167"/>
      <c r="R9" s="167"/>
      <c r="S9" s="167"/>
      <c r="T9" s="167" t="s">
        <v>2</v>
      </c>
      <c r="U9" s="167"/>
      <c r="V9" s="167" t="s">
        <v>3</v>
      </c>
      <c r="W9" s="167"/>
      <c r="X9" s="167"/>
      <c r="Y9" s="167"/>
      <c r="Z9" s="167" t="s">
        <v>4</v>
      </c>
      <c r="AA9" s="167"/>
      <c r="AB9" s="167"/>
      <c r="AC9" s="167"/>
      <c r="AD9" s="167"/>
      <c r="AE9" s="167"/>
      <c r="AF9" s="167" t="s">
        <v>5</v>
      </c>
      <c r="AG9" s="167"/>
      <c r="AH9" s="167"/>
      <c r="AI9" s="167"/>
      <c r="AJ9" s="167"/>
      <c r="AK9" s="167"/>
    </row>
    <row r="10" spans="1:39" x14ac:dyDescent="0.2">
      <c r="A10" s="168"/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M10" s="48" t="s">
        <v>102</v>
      </c>
    </row>
    <row r="11" spans="1:39" x14ac:dyDescent="0.4">
      <c r="A11" s="239"/>
      <c r="B11" s="240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2"/>
      <c r="Q11" s="242"/>
      <c r="R11" s="242"/>
      <c r="S11" s="242"/>
      <c r="T11" s="258"/>
      <c r="U11" s="258"/>
      <c r="V11" s="259"/>
      <c r="W11" s="259"/>
      <c r="X11" s="259"/>
      <c r="Y11" s="259"/>
      <c r="Z11" s="259" t="str">
        <f>IF(P11*V11=0,"",P11*V11)</f>
        <v/>
      </c>
      <c r="AA11" s="259"/>
      <c r="AB11" s="259"/>
      <c r="AC11" s="259"/>
      <c r="AD11" s="259"/>
      <c r="AE11" s="259"/>
      <c r="AF11" s="260"/>
      <c r="AG11" s="261"/>
      <c r="AH11" s="261"/>
      <c r="AI11" s="261"/>
      <c r="AJ11" s="261"/>
      <c r="AK11" s="262"/>
      <c r="AM11" s="43" t="s">
        <v>103</v>
      </c>
    </row>
    <row r="12" spans="1:39" ht="19.5" customHeight="1" x14ac:dyDescent="0.4">
      <c r="A12" s="247"/>
      <c r="B12" s="248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4"/>
      <c r="Q12" s="74"/>
      <c r="R12" s="74"/>
      <c r="S12" s="74"/>
      <c r="T12" s="75"/>
      <c r="U12" s="75"/>
      <c r="V12" s="76"/>
      <c r="W12" s="76"/>
      <c r="X12" s="76"/>
      <c r="Y12" s="76"/>
      <c r="Z12" s="69" t="str">
        <f t="shared" ref="Z12:Z33" si="0">IF(P12*V12=0,"",P12*V12)</f>
        <v/>
      </c>
      <c r="AA12" s="69"/>
      <c r="AB12" s="69"/>
      <c r="AC12" s="69"/>
      <c r="AD12" s="69"/>
      <c r="AE12" s="69"/>
      <c r="AF12" s="244"/>
      <c r="AG12" s="245"/>
      <c r="AH12" s="245"/>
      <c r="AI12" s="245"/>
      <c r="AJ12" s="245"/>
      <c r="AK12" s="246"/>
      <c r="AM12" s="43"/>
    </row>
    <row r="13" spans="1:39" ht="19.5" customHeight="1" x14ac:dyDescent="0.4">
      <c r="A13" s="247"/>
      <c r="B13" s="248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4"/>
      <c r="Q13" s="74"/>
      <c r="R13" s="74"/>
      <c r="S13" s="74"/>
      <c r="T13" s="75"/>
      <c r="U13" s="75"/>
      <c r="V13" s="76"/>
      <c r="W13" s="76"/>
      <c r="X13" s="76"/>
      <c r="Y13" s="76"/>
      <c r="Z13" s="69" t="str">
        <f t="shared" si="0"/>
        <v/>
      </c>
      <c r="AA13" s="69"/>
      <c r="AB13" s="69"/>
      <c r="AC13" s="69"/>
      <c r="AD13" s="69"/>
      <c r="AE13" s="69"/>
      <c r="AF13" s="244"/>
      <c r="AG13" s="245"/>
      <c r="AH13" s="245"/>
      <c r="AI13" s="245"/>
      <c r="AJ13" s="245"/>
      <c r="AK13" s="246"/>
      <c r="AM13" s="43" t="s">
        <v>109</v>
      </c>
    </row>
    <row r="14" spans="1:39" ht="19.5" customHeight="1" x14ac:dyDescent="0.4">
      <c r="A14" s="247"/>
      <c r="B14" s="248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4"/>
      <c r="Q14" s="74"/>
      <c r="R14" s="74"/>
      <c r="S14" s="74"/>
      <c r="T14" s="75"/>
      <c r="U14" s="75"/>
      <c r="V14" s="76"/>
      <c r="W14" s="76"/>
      <c r="X14" s="76"/>
      <c r="Y14" s="76"/>
      <c r="Z14" s="69" t="str">
        <f t="shared" si="0"/>
        <v/>
      </c>
      <c r="AA14" s="69"/>
      <c r="AB14" s="69"/>
      <c r="AC14" s="69"/>
      <c r="AD14" s="69"/>
      <c r="AE14" s="69"/>
      <c r="AF14" s="244"/>
      <c r="AG14" s="245"/>
      <c r="AH14" s="245"/>
      <c r="AI14" s="245"/>
      <c r="AJ14" s="245"/>
      <c r="AK14" s="246"/>
      <c r="AM14" s="43" t="s">
        <v>110</v>
      </c>
    </row>
    <row r="15" spans="1:39" ht="19.5" customHeight="1" x14ac:dyDescent="0.4">
      <c r="A15" s="247"/>
      <c r="B15" s="248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4"/>
      <c r="Q15" s="74"/>
      <c r="R15" s="74"/>
      <c r="S15" s="74"/>
      <c r="T15" s="75"/>
      <c r="U15" s="75"/>
      <c r="V15" s="76"/>
      <c r="W15" s="76"/>
      <c r="X15" s="76"/>
      <c r="Y15" s="76"/>
      <c r="Z15" s="69" t="str">
        <f t="shared" si="0"/>
        <v/>
      </c>
      <c r="AA15" s="69"/>
      <c r="AB15" s="69"/>
      <c r="AC15" s="69"/>
      <c r="AD15" s="69"/>
      <c r="AE15" s="69"/>
      <c r="AF15" s="244"/>
      <c r="AG15" s="245"/>
      <c r="AH15" s="245"/>
      <c r="AI15" s="245"/>
      <c r="AJ15" s="245"/>
      <c r="AK15" s="246"/>
      <c r="AM15" s="43" t="s">
        <v>111</v>
      </c>
    </row>
    <row r="16" spans="1:39" ht="19.5" customHeight="1" x14ac:dyDescent="0.4">
      <c r="A16" s="247"/>
      <c r="B16" s="248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4"/>
      <c r="Q16" s="74"/>
      <c r="R16" s="74"/>
      <c r="S16" s="74"/>
      <c r="T16" s="75"/>
      <c r="U16" s="75"/>
      <c r="V16" s="76"/>
      <c r="W16" s="76"/>
      <c r="X16" s="76"/>
      <c r="Y16" s="76"/>
      <c r="Z16" s="69" t="str">
        <f t="shared" si="0"/>
        <v/>
      </c>
      <c r="AA16" s="69"/>
      <c r="AB16" s="69"/>
      <c r="AC16" s="69"/>
      <c r="AD16" s="69"/>
      <c r="AE16" s="69"/>
      <c r="AF16" s="244"/>
      <c r="AG16" s="245"/>
      <c r="AH16" s="245"/>
      <c r="AI16" s="245"/>
      <c r="AJ16" s="245"/>
      <c r="AK16" s="246"/>
      <c r="AM16" s="43" t="s">
        <v>115</v>
      </c>
    </row>
    <row r="17" spans="1:39" ht="19.5" customHeight="1" x14ac:dyDescent="0.4">
      <c r="A17" s="247"/>
      <c r="B17" s="248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4"/>
      <c r="Q17" s="74"/>
      <c r="R17" s="74"/>
      <c r="S17" s="74"/>
      <c r="T17" s="75"/>
      <c r="U17" s="75"/>
      <c r="V17" s="76"/>
      <c r="W17" s="76"/>
      <c r="X17" s="76"/>
      <c r="Y17" s="76"/>
      <c r="Z17" s="69" t="str">
        <f t="shared" si="0"/>
        <v/>
      </c>
      <c r="AA17" s="69"/>
      <c r="AB17" s="69"/>
      <c r="AC17" s="69"/>
      <c r="AD17" s="69"/>
      <c r="AE17" s="69"/>
      <c r="AF17" s="244"/>
      <c r="AG17" s="245"/>
      <c r="AH17" s="245"/>
      <c r="AI17" s="245"/>
      <c r="AJ17" s="245"/>
      <c r="AK17" s="246"/>
      <c r="AM17" s="44" t="s">
        <v>119</v>
      </c>
    </row>
    <row r="18" spans="1:39" ht="19.5" customHeight="1" x14ac:dyDescent="0.4">
      <c r="A18" s="247"/>
      <c r="B18" s="248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4"/>
      <c r="Q18" s="74"/>
      <c r="R18" s="74"/>
      <c r="S18" s="74"/>
      <c r="T18" s="75"/>
      <c r="U18" s="75"/>
      <c r="V18" s="76"/>
      <c r="W18" s="76"/>
      <c r="X18" s="76"/>
      <c r="Y18" s="76"/>
      <c r="Z18" s="69" t="str">
        <f t="shared" si="0"/>
        <v/>
      </c>
      <c r="AA18" s="69"/>
      <c r="AB18" s="69"/>
      <c r="AC18" s="69"/>
      <c r="AD18" s="69"/>
      <c r="AE18" s="69"/>
      <c r="AF18" s="244"/>
      <c r="AG18" s="245"/>
      <c r="AH18" s="245"/>
      <c r="AI18" s="245"/>
      <c r="AJ18" s="245"/>
      <c r="AK18" s="246"/>
      <c r="AM18" s="43" t="s">
        <v>116</v>
      </c>
    </row>
    <row r="19" spans="1:39" ht="19.5" customHeight="1" x14ac:dyDescent="0.4">
      <c r="A19" s="247"/>
      <c r="B19" s="248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4"/>
      <c r="Q19" s="74"/>
      <c r="R19" s="74"/>
      <c r="S19" s="74"/>
      <c r="T19" s="75"/>
      <c r="U19" s="75"/>
      <c r="V19" s="76"/>
      <c r="W19" s="76"/>
      <c r="X19" s="76"/>
      <c r="Y19" s="76"/>
      <c r="Z19" s="69" t="str">
        <f t="shared" si="0"/>
        <v/>
      </c>
      <c r="AA19" s="69"/>
      <c r="AB19" s="69"/>
      <c r="AC19" s="69"/>
      <c r="AD19" s="69"/>
      <c r="AE19" s="69"/>
      <c r="AF19" s="244"/>
      <c r="AG19" s="245"/>
      <c r="AH19" s="245"/>
      <c r="AI19" s="245"/>
      <c r="AJ19" s="245"/>
      <c r="AK19" s="246"/>
      <c r="AM19" s="43" t="s">
        <v>117</v>
      </c>
    </row>
    <row r="20" spans="1:39" ht="19.5" customHeight="1" x14ac:dyDescent="0.4">
      <c r="A20" s="247"/>
      <c r="B20" s="248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4"/>
      <c r="Q20" s="74"/>
      <c r="R20" s="74"/>
      <c r="S20" s="74"/>
      <c r="T20" s="75"/>
      <c r="U20" s="75"/>
      <c r="V20" s="76"/>
      <c r="W20" s="76"/>
      <c r="X20" s="76"/>
      <c r="Y20" s="76"/>
      <c r="Z20" s="69" t="str">
        <f t="shared" si="0"/>
        <v/>
      </c>
      <c r="AA20" s="69"/>
      <c r="AB20" s="69"/>
      <c r="AC20" s="69"/>
      <c r="AD20" s="69"/>
      <c r="AE20" s="69"/>
      <c r="AF20" s="244"/>
      <c r="AG20" s="245"/>
      <c r="AH20" s="245"/>
      <c r="AI20" s="245"/>
      <c r="AJ20" s="245"/>
      <c r="AK20" s="246"/>
      <c r="AM20" s="44" t="s">
        <v>118</v>
      </c>
    </row>
    <row r="21" spans="1:39" ht="19.5" customHeight="1" x14ac:dyDescent="0.4">
      <c r="A21" s="247"/>
      <c r="B21" s="248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4"/>
      <c r="Q21" s="74"/>
      <c r="R21" s="74"/>
      <c r="S21" s="74"/>
      <c r="T21" s="75"/>
      <c r="U21" s="75"/>
      <c r="V21" s="76"/>
      <c r="W21" s="76"/>
      <c r="X21" s="76"/>
      <c r="Y21" s="76"/>
      <c r="Z21" s="69" t="str">
        <f t="shared" si="0"/>
        <v/>
      </c>
      <c r="AA21" s="69"/>
      <c r="AB21" s="69"/>
      <c r="AC21" s="69"/>
      <c r="AD21" s="69"/>
      <c r="AE21" s="69"/>
      <c r="AF21" s="244"/>
      <c r="AG21" s="245"/>
      <c r="AH21" s="245"/>
      <c r="AI21" s="245"/>
      <c r="AJ21" s="245"/>
      <c r="AK21" s="246"/>
      <c r="AM21" s="43" t="s">
        <v>112</v>
      </c>
    </row>
    <row r="22" spans="1:39" ht="19.5" customHeight="1" x14ac:dyDescent="0.4">
      <c r="A22" s="247"/>
      <c r="B22" s="248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4"/>
      <c r="Q22" s="74"/>
      <c r="R22" s="74"/>
      <c r="S22" s="74"/>
      <c r="T22" s="75"/>
      <c r="U22" s="75"/>
      <c r="V22" s="76"/>
      <c r="W22" s="76"/>
      <c r="X22" s="76"/>
      <c r="Y22" s="76"/>
      <c r="Z22" s="69" t="str">
        <f t="shared" si="0"/>
        <v/>
      </c>
      <c r="AA22" s="69"/>
      <c r="AB22" s="69"/>
      <c r="AC22" s="69"/>
      <c r="AD22" s="69"/>
      <c r="AE22" s="69"/>
      <c r="AF22" s="244"/>
      <c r="AG22" s="245"/>
      <c r="AH22" s="245"/>
      <c r="AI22" s="245"/>
      <c r="AJ22" s="245"/>
      <c r="AK22" s="246"/>
      <c r="AM22" s="43" t="s">
        <v>113</v>
      </c>
    </row>
    <row r="23" spans="1:39" ht="19.5" customHeight="1" x14ac:dyDescent="0.4">
      <c r="A23" s="247"/>
      <c r="B23" s="248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4"/>
      <c r="Q23" s="74"/>
      <c r="R23" s="74"/>
      <c r="S23" s="74"/>
      <c r="T23" s="75"/>
      <c r="U23" s="75"/>
      <c r="V23" s="76"/>
      <c r="W23" s="76"/>
      <c r="X23" s="76"/>
      <c r="Y23" s="76"/>
      <c r="Z23" s="69" t="str">
        <f t="shared" si="0"/>
        <v/>
      </c>
      <c r="AA23" s="69"/>
      <c r="AB23" s="69"/>
      <c r="AC23" s="69"/>
      <c r="AD23" s="69"/>
      <c r="AE23" s="69"/>
      <c r="AF23" s="244"/>
      <c r="AG23" s="245"/>
      <c r="AH23" s="245"/>
      <c r="AI23" s="245"/>
      <c r="AJ23" s="245"/>
      <c r="AK23" s="246"/>
      <c r="AM23" s="43" t="s">
        <v>114</v>
      </c>
    </row>
    <row r="24" spans="1:39" ht="19.5" customHeight="1" x14ac:dyDescent="0.4">
      <c r="A24" s="247"/>
      <c r="B24" s="248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4"/>
      <c r="Q24" s="74"/>
      <c r="R24" s="74"/>
      <c r="S24" s="74"/>
      <c r="T24" s="75"/>
      <c r="U24" s="75"/>
      <c r="V24" s="76"/>
      <c r="W24" s="76"/>
      <c r="X24" s="76"/>
      <c r="Y24" s="76"/>
      <c r="Z24" s="69" t="str">
        <f t="shared" si="0"/>
        <v/>
      </c>
      <c r="AA24" s="69"/>
      <c r="AB24" s="69"/>
      <c r="AC24" s="69"/>
      <c r="AD24" s="69"/>
      <c r="AE24" s="69"/>
      <c r="AF24" s="244"/>
      <c r="AG24" s="245"/>
      <c r="AH24" s="245"/>
      <c r="AI24" s="245"/>
      <c r="AJ24" s="245"/>
      <c r="AK24" s="246"/>
      <c r="AM24" s="43" t="s">
        <v>108</v>
      </c>
    </row>
    <row r="25" spans="1:39" ht="19.5" customHeight="1" x14ac:dyDescent="0.4">
      <c r="A25" s="247"/>
      <c r="B25" s="248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4"/>
      <c r="Q25" s="74"/>
      <c r="R25" s="74"/>
      <c r="S25" s="74"/>
      <c r="T25" s="75"/>
      <c r="U25" s="75"/>
      <c r="V25" s="76"/>
      <c r="W25" s="76"/>
      <c r="X25" s="76"/>
      <c r="Y25" s="76"/>
      <c r="Z25" s="69" t="str">
        <f t="shared" si="0"/>
        <v/>
      </c>
      <c r="AA25" s="69"/>
      <c r="AB25" s="69"/>
      <c r="AC25" s="69"/>
      <c r="AD25" s="69"/>
      <c r="AE25" s="69"/>
      <c r="AF25" s="244"/>
      <c r="AG25" s="245"/>
      <c r="AH25" s="245"/>
      <c r="AI25" s="245"/>
      <c r="AJ25" s="245"/>
      <c r="AK25" s="246"/>
      <c r="AM25" s="43" t="s">
        <v>107</v>
      </c>
    </row>
    <row r="26" spans="1:39" ht="19.5" customHeight="1" x14ac:dyDescent="0.4">
      <c r="A26" s="247"/>
      <c r="B26" s="248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4"/>
      <c r="Q26" s="74"/>
      <c r="R26" s="74"/>
      <c r="S26" s="74"/>
      <c r="T26" s="75"/>
      <c r="U26" s="75"/>
      <c r="V26" s="76"/>
      <c r="W26" s="76"/>
      <c r="X26" s="76"/>
      <c r="Y26" s="76"/>
      <c r="Z26" s="69" t="str">
        <f t="shared" si="0"/>
        <v/>
      </c>
      <c r="AA26" s="69"/>
      <c r="AB26" s="69"/>
      <c r="AC26" s="69"/>
      <c r="AD26" s="69"/>
      <c r="AE26" s="69"/>
      <c r="AF26" s="244"/>
      <c r="AG26" s="245"/>
      <c r="AH26" s="245"/>
      <c r="AI26" s="245"/>
      <c r="AJ26" s="245"/>
      <c r="AK26" s="246"/>
      <c r="AM26" s="43" t="s">
        <v>104</v>
      </c>
    </row>
    <row r="27" spans="1:39" ht="19.5" customHeight="1" x14ac:dyDescent="0.4">
      <c r="A27" s="247"/>
      <c r="B27" s="248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4"/>
      <c r="Q27" s="74"/>
      <c r="R27" s="74"/>
      <c r="S27" s="74"/>
      <c r="T27" s="75"/>
      <c r="U27" s="75"/>
      <c r="V27" s="76"/>
      <c r="W27" s="76"/>
      <c r="X27" s="76"/>
      <c r="Y27" s="76"/>
      <c r="Z27" s="69" t="str">
        <f t="shared" si="0"/>
        <v/>
      </c>
      <c r="AA27" s="69"/>
      <c r="AB27" s="69"/>
      <c r="AC27" s="69"/>
      <c r="AD27" s="69"/>
      <c r="AE27" s="69"/>
      <c r="AF27" s="244"/>
      <c r="AG27" s="245"/>
      <c r="AH27" s="245"/>
      <c r="AI27" s="245"/>
      <c r="AJ27" s="245"/>
      <c r="AK27" s="246"/>
      <c r="AM27" s="43" t="s">
        <v>105</v>
      </c>
    </row>
    <row r="28" spans="1:39" ht="19.5" customHeight="1" x14ac:dyDescent="0.4">
      <c r="A28" s="247"/>
      <c r="B28" s="248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4"/>
      <c r="Q28" s="74"/>
      <c r="R28" s="74"/>
      <c r="S28" s="74"/>
      <c r="T28" s="75"/>
      <c r="U28" s="75"/>
      <c r="V28" s="76"/>
      <c r="W28" s="76"/>
      <c r="X28" s="76"/>
      <c r="Y28" s="76"/>
      <c r="Z28" s="69" t="str">
        <f t="shared" si="0"/>
        <v/>
      </c>
      <c r="AA28" s="69"/>
      <c r="AB28" s="69"/>
      <c r="AC28" s="69"/>
      <c r="AD28" s="69"/>
      <c r="AE28" s="69"/>
      <c r="AF28" s="244"/>
      <c r="AG28" s="245"/>
      <c r="AH28" s="245"/>
      <c r="AI28" s="245"/>
      <c r="AJ28" s="245"/>
      <c r="AK28" s="246"/>
      <c r="AM28" s="43" t="s">
        <v>106</v>
      </c>
    </row>
    <row r="29" spans="1:39" ht="19.5" customHeight="1" x14ac:dyDescent="0.4">
      <c r="A29" s="247"/>
      <c r="B29" s="248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4"/>
      <c r="Q29" s="74"/>
      <c r="R29" s="74"/>
      <c r="S29" s="74"/>
      <c r="T29" s="75"/>
      <c r="U29" s="75"/>
      <c r="V29" s="76"/>
      <c r="W29" s="76"/>
      <c r="X29" s="76"/>
      <c r="Y29" s="76"/>
      <c r="Z29" s="69" t="str">
        <f t="shared" si="0"/>
        <v/>
      </c>
      <c r="AA29" s="69"/>
      <c r="AB29" s="69"/>
      <c r="AC29" s="69"/>
      <c r="AD29" s="69"/>
      <c r="AE29" s="69"/>
      <c r="AF29" s="244"/>
      <c r="AG29" s="245"/>
      <c r="AH29" s="245"/>
      <c r="AI29" s="245"/>
      <c r="AJ29" s="245"/>
      <c r="AK29" s="246"/>
      <c r="AM29" s="43"/>
    </row>
    <row r="30" spans="1:39" ht="19.5" customHeight="1" x14ac:dyDescent="0.4">
      <c r="A30" s="247"/>
      <c r="B30" s="248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4"/>
      <c r="Q30" s="74"/>
      <c r="R30" s="74"/>
      <c r="S30" s="74"/>
      <c r="T30" s="75"/>
      <c r="U30" s="75"/>
      <c r="V30" s="76"/>
      <c r="W30" s="76"/>
      <c r="X30" s="76"/>
      <c r="Y30" s="76"/>
      <c r="Z30" s="69" t="str">
        <f t="shared" si="0"/>
        <v/>
      </c>
      <c r="AA30" s="69"/>
      <c r="AB30" s="69"/>
      <c r="AC30" s="69"/>
      <c r="AD30" s="69"/>
      <c r="AE30" s="69"/>
      <c r="AF30" s="244"/>
      <c r="AG30" s="245"/>
      <c r="AH30" s="245"/>
      <c r="AI30" s="245"/>
      <c r="AJ30" s="245"/>
      <c r="AK30" s="246"/>
      <c r="AM30" s="43"/>
    </row>
    <row r="31" spans="1:39" ht="19.5" customHeight="1" x14ac:dyDescent="0.4">
      <c r="A31" s="247"/>
      <c r="B31" s="248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74"/>
      <c r="Q31" s="74"/>
      <c r="R31" s="74"/>
      <c r="S31" s="74"/>
      <c r="T31" s="75"/>
      <c r="U31" s="75"/>
      <c r="V31" s="76"/>
      <c r="W31" s="76"/>
      <c r="X31" s="76"/>
      <c r="Y31" s="76"/>
      <c r="Z31" s="69" t="str">
        <f t="shared" si="0"/>
        <v/>
      </c>
      <c r="AA31" s="69"/>
      <c r="AB31" s="69"/>
      <c r="AC31" s="69"/>
      <c r="AD31" s="69"/>
      <c r="AE31" s="69"/>
      <c r="AF31" s="244"/>
      <c r="AG31" s="245"/>
      <c r="AH31" s="245"/>
      <c r="AI31" s="245"/>
      <c r="AJ31" s="245"/>
      <c r="AK31" s="246"/>
    </row>
    <row r="32" spans="1:39" ht="19.5" customHeight="1" x14ac:dyDescent="0.4">
      <c r="A32" s="247"/>
      <c r="B32" s="248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4"/>
      <c r="Q32" s="74"/>
      <c r="R32" s="74"/>
      <c r="S32" s="74"/>
      <c r="T32" s="75"/>
      <c r="U32" s="75"/>
      <c r="V32" s="76"/>
      <c r="W32" s="76"/>
      <c r="X32" s="76"/>
      <c r="Y32" s="76"/>
      <c r="Z32" s="69" t="str">
        <f t="shared" si="0"/>
        <v/>
      </c>
      <c r="AA32" s="69"/>
      <c r="AB32" s="69"/>
      <c r="AC32" s="69"/>
      <c r="AD32" s="69"/>
      <c r="AE32" s="69"/>
      <c r="AF32" s="244"/>
      <c r="AG32" s="245"/>
      <c r="AH32" s="245"/>
      <c r="AI32" s="245"/>
      <c r="AJ32" s="245"/>
      <c r="AK32" s="246"/>
    </row>
    <row r="33" spans="1:37" ht="19.5" customHeight="1" x14ac:dyDescent="0.4">
      <c r="A33" s="249"/>
      <c r="B33" s="250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74"/>
      <c r="Q33" s="74"/>
      <c r="R33" s="74"/>
      <c r="S33" s="74"/>
      <c r="T33" s="75"/>
      <c r="U33" s="75"/>
      <c r="V33" s="76"/>
      <c r="W33" s="76"/>
      <c r="X33" s="76"/>
      <c r="Y33" s="76"/>
      <c r="Z33" s="69" t="str">
        <f t="shared" si="0"/>
        <v/>
      </c>
      <c r="AA33" s="69"/>
      <c r="AB33" s="69"/>
      <c r="AC33" s="69"/>
      <c r="AD33" s="69"/>
      <c r="AE33" s="69"/>
      <c r="AF33" s="244"/>
      <c r="AG33" s="245"/>
      <c r="AH33" s="245"/>
      <c r="AI33" s="245"/>
      <c r="AJ33" s="245"/>
      <c r="AK33" s="246"/>
    </row>
    <row r="34" spans="1:37" ht="19.5" customHeight="1" x14ac:dyDescent="0.45">
      <c r="A34" s="277"/>
      <c r="B34" s="278"/>
      <c r="C34" s="78" t="s">
        <v>19</v>
      </c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9"/>
      <c r="Q34" s="79"/>
      <c r="R34" s="79"/>
      <c r="S34" s="79"/>
      <c r="T34" s="80"/>
      <c r="U34" s="80"/>
      <c r="V34" s="49"/>
      <c r="W34" s="49"/>
      <c r="X34" s="49"/>
      <c r="Y34" s="49"/>
      <c r="Z34" s="50">
        <f>SUM(Z11:AE33)</f>
        <v>0</v>
      </c>
      <c r="AA34" s="50"/>
      <c r="AB34" s="50"/>
      <c r="AC34" s="50"/>
      <c r="AD34" s="50"/>
      <c r="AE34" s="50"/>
      <c r="AF34" s="264"/>
      <c r="AG34" s="265"/>
      <c r="AH34" s="265"/>
      <c r="AI34" s="265"/>
      <c r="AJ34" s="265"/>
      <c r="AK34" s="266"/>
    </row>
    <row r="35" spans="1:37" ht="19.5" customHeight="1" x14ac:dyDescent="0.45">
      <c r="A35" s="267"/>
      <c r="B35" s="268"/>
      <c r="C35" s="269" t="s">
        <v>20</v>
      </c>
      <c r="D35" s="269"/>
      <c r="E35" s="269"/>
      <c r="F35" s="269"/>
      <c r="G35" s="269"/>
      <c r="H35" s="269"/>
      <c r="I35" s="269"/>
      <c r="J35" s="269"/>
      <c r="K35" s="269"/>
      <c r="L35" s="269"/>
      <c r="M35" s="269"/>
      <c r="N35" s="269"/>
      <c r="O35" s="269"/>
      <c r="P35" s="270">
        <v>10</v>
      </c>
      <c r="Q35" s="270"/>
      <c r="R35" s="270"/>
      <c r="S35" s="270"/>
      <c r="T35" s="271" t="s">
        <v>22</v>
      </c>
      <c r="U35" s="271"/>
      <c r="V35" s="272"/>
      <c r="W35" s="272"/>
      <c r="X35" s="272"/>
      <c r="Y35" s="272"/>
      <c r="Z35" s="273">
        <f>Z34*0.1</f>
        <v>0</v>
      </c>
      <c r="AA35" s="273"/>
      <c r="AB35" s="273"/>
      <c r="AC35" s="273"/>
      <c r="AD35" s="273"/>
      <c r="AE35" s="273"/>
      <c r="AF35" s="274"/>
      <c r="AG35" s="275"/>
      <c r="AH35" s="275"/>
      <c r="AI35" s="275"/>
      <c r="AJ35" s="275"/>
      <c r="AK35" s="276"/>
    </row>
    <row r="36" spans="1:37" ht="19.5" customHeight="1" x14ac:dyDescent="0.45">
      <c r="A36" s="54"/>
      <c r="B36" s="55"/>
      <c r="C36" s="254" t="s">
        <v>21</v>
      </c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5"/>
      <c r="O36" s="256"/>
      <c r="P36" s="231"/>
      <c r="Q36" s="232"/>
      <c r="R36" s="232"/>
      <c r="S36" s="257"/>
      <c r="T36" s="231"/>
      <c r="U36" s="257"/>
      <c r="V36" s="58"/>
      <c r="W36" s="59"/>
      <c r="X36" s="59"/>
      <c r="Y36" s="59"/>
      <c r="Z36" s="60">
        <f>SUM(Z34:AE35)</f>
        <v>0</v>
      </c>
      <c r="AA36" s="60"/>
      <c r="AB36" s="60"/>
      <c r="AC36" s="60"/>
      <c r="AD36" s="60"/>
      <c r="AE36" s="60"/>
      <c r="AF36" s="61"/>
      <c r="AG36" s="61"/>
      <c r="AH36" s="61"/>
      <c r="AI36" s="61"/>
      <c r="AJ36" s="61"/>
      <c r="AK36" s="61"/>
    </row>
    <row r="37" spans="1:37" ht="19.5" customHeight="1" x14ac:dyDescent="0.2">
      <c r="A37" s="263" t="s">
        <v>26</v>
      </c>
      <c r="B37" s="263"/>
      <c r="C37" s="263"/>
      <c r="D37" s="263"/>
      <c r="E37" s="263"/>
      <c r="F37" s="263"/>
      <c r="G37" s="263"/>
      <c r="H37" s="263"/>
      <c r="I37" s="263"/>
      <c r="J37" s="263"/>
      <c r="K37" s="263"/>
      <c r="L37" s="263"/>
      <c r="M37" s="263"/>
      <c r="N37" s="263"/>
      <c r="O37" s="263"/>
      <c r="P37" s="263"/>
      <c r="Q37" s="263"/>
      <c r="R37" s="263"/>
      <c r="S37" s="263"/>
      <c r="T37" s="263"/>
      <c r="U37" s="263"/>
    </row>
    <row r="38" spans="1:37" ht="19.5" customHeight="1" x14ac:dyDescent="0.2">
      <c r="A38" s="252" t="s">
        <v>51</v>
      </c>
      <c r="B38" s="252"/>
      <c r="C38" s="252"/>
      <c r="D38" s="252"/>
      <c r="E38" s="252"/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2"/>
      <c r="R38" s="252"/>
      <c r="S38" s="252"/>
      <c r="T38" s="252"/>
      <c r="U38" s="252"/>
      <c r="V38" s="7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</row>
    <row r="39" spans="1:37" ht="19.5" customHeight="1" x14ac:dyDescent="0.2">
      <c r="A39" s="253" t="s">
        <v>39</v>
      </c>
      <c r="B39" s="253"/>
      <c r="C39" s="253"/>
      <c r="D39" s="253"/>
      <c r="E39" s="253"/>
      <c r="F39" s="253"/>
      <c r="G39" s="253"/>
      <c r="H39" s="253"/>
      <c r="I39" s="253"/>
      <c r="J39" s="253"/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7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</row>
    <row r="40" spans="1:37" ht="19.5" customHeight="1" x14ac:dyDescent="0.2">
      <c r="A40" s="251" t="s">
        <v>57</v>
      </c>
      <c r="B40" s="251"/>
      <c r="C40" s="251"/>
      <c r="D40" s="251"/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7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</row>
    <row r="41" spans="1:37" ht="19.5" customHeight="1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</row>
    <row r="42" spans="1:37" ht="19.5" customHeight="1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</row>
    <row r="43" spans="1:37" ht="19.5" customHeight="1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</row>
    <row r="44" spans="1:37" ht="19.5" customHeight="1" x14ac:dyDescent="0.2"/>
    <row r="45" spans="1:37" ht="19.5" customHeight="1" x14ac:dyDescent="0.2"/>
    <row r="46" spans="1:37" ht="19.5" customHeight="1" x14ac:dyDescent="0.2"/>
    <row r="47" spans="1:37" ht="19.5" customHeight="1" x14ac:dyDescent="0.2"/>
    <row r="48" spans="1:37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  <row r="59" ht="19.5" customHeight="1" x14ac:dyDescent="0.2"/>
    <row r="60" ht="19.5" customHeight="1" x14ac:dyDescent="0.2"/>
    <row r="61" ht="19.5" customHeight="1" x14ac:dyDescent="0.2"/>
    <row r="62" ht="19.5" customHeight="1" x14ac:dyDescent="0.2"/>
    <row r="63" ht="19.5" customHeight="1" x14ac:dyDescent="0.2"/>
    <row r="64" ht="19.5" customHeight="1" x14ac:dyDescent="0.2"/>
    <row r="65" ht="19.5" customHeight="1" x14ac:dyDescent="0.2"/>
    <row r="66" ht="19.5" customHeight="1" x14ac:dyDescent="0.2"/>
    <row r="67" ht="19.5" customHeight="1" x14ac:dyDescent="0.2"/>
    <row r="68" ht="19.5" customHeight="1" x14ac:dyDescent="0.2"/>
    <row r="69" ht="19.5" customHeight="1" x14ac:dyDescent="0.2"/>
    <row r="70" ht="19.5" customHeight="1" x14ac:dyDescent="0.2"/>
    <row r="71" ht="19.5" customHeight="1" x14ac:dyDescent="0.2"/>
    <row r="72" ht="19.5" customHeight="1" x14ac:dyDescent="0.2"/>
    <row r="73" ht="19.5" customHeight="1" x14ac:dyDescent="0.2"/>
    <row r="74" ht="19.5" customHeight="1" x14ac:dyDescent="0.2"/>
    <row r="75" ht="19.5" customHeight="1" x14ac:dyDescent="0.2"/>
    <row r="76" ht="19.5" customHeight="1" x14ac:dyDescent="0.2"/>
    <row r="77" ht="19.5" customHeight="1" x14ac:dyDescent="0.2"/>
    <row r="78" ht="19.5" customHeight="1" x14ac:dyDescent="0.2"/>
    <row r="79" ht="19.5" customHeight="1" x14ac:dyDescent="0.2"/>
    <row r="80" ht="19.5" customHeight="1" x14ac:dyDescent="0.2"/>
    <row r="81" ht="19.5" customHeight="1" x14ac:dyDescent="0.2"/>
    <row r="82" ht="19.5" customHeight="1" x14ac:dyDescent="0.2"/>
    <row r="83" ht="19.5" customHeight="1" x14ac:dyDescent="0.2"/>
    <row r="84" ht="19.5" customHeight="1" x14ac:dyDescent="0.2"/>
    <row r="85" ht="19.5" customHeight="1" x14ac:dyDescent="0.2"/>
    <row r="86" ht="19.5" customHeight="1" x14ac:dyDescent="0.2"/>
    <row r="87" ht="19.5" customHeight="1" x14ac:dyDescent="0.2"/>
    <row r="88" ht="19.5" customHeight="1" x14ac:dyDescent="0.2"/>
    <row r="89" ht="19.5" customHeight="1" x14ac:dyDescent="0.2"/>
    <row r="90" ht="19.5" customHeight="1" x14ac:dyDescent="0.2"/>
    <row r="91" ht="19.5" customHeight="1" x14ac:dyDescent="0.2"/>
    <row r="92" ht="19.5" customHeight="1" x14ac:dyDescent="0.2"/>
    <row r="93" ht="19.5" customHeight="1" x14ac:dyDescent="0.2"/>
    <row r="94" ht="19.5" customHeight="1" x14ac:dyDescent="0.2"/>
    <row r="95" ht="19.5" customHeight="1" x14ac:dyDescent="0.2"/>
    <row r="96" ht="19.5" customHeight="1" x14ac:dyDescent="0.2"/>
    <row r="97" ht="19.5" customHeight="1" x14ac:dyDescent="0.2"/>
    <row r="98" ht="19.5" customHeight="1" x14ac:dyDescent="0.2"/>
    <row r="99" ht="19.5" customHeight="1" x14ac:dyDescent="0.2"/>
    <row r="100" ht="19.5" customHeight="1" x14ac:dyDescent="0.2"/>
    <row r="101" ht="19.5" customHeight="1" x14ac:dyDescent="0.2"/>
    <row r="102" ht="19.5" customHeight="1" x14ac:dyDescent="0.2"/>
    <row r="103" ht="19.5" customHeight="1" x14ac:dyDescent="0.2"/>
    <row r="104" ht="19.5" customHeight="1" x14ac:dyDescent="0.2"/>
    <row r="105" ht="19.5" customHeight="1" x14ac:dyDescent="0.2"/>
    <row r="106" ht="19.5" customHeight="1" x14ac:dyDescent="0.2"/>
    <row r="107" ht="19.5" customHeight="1" x14ac:dyDescent="0.2"/>
    <row r="108" ht="19.5" customHeight="1" x14ac:dyDescent="0.2"/>
    <row r="109" ht="19.5" customHeight="1" x14ac:dyDescent="0.2"/>
    <row r="110" ht="19.5" customHeight="1" x14ac:dyDescent="0.2"/>
    <row r="111" ht="19.5" customHeight="1" x14ac:dyDescent="0.2"/>
    <row r="112" ht="19.5" customHeight="1" x14ac:dyDescent="0.2"/>
    <row r="113" ht="19.5" customHeight="1" x14ac:dyDescent="0.2"/>
    <row r="114" ht="19.5" customHeight="1" x14ac:dyDescent="0.2"/>
    <row r="115" ht="19.5" customHeight="1" x14ac:dyDescent="0.2"/>
    <row r="116" ht="19.5" customHeight="1" x14ac:dyDescent="0.2"/>
    <row r="117" ht="19.5" customHeight="1" x14ac:dyDescent="0.2"/>
    <row r="118" ht="19.5" customHeight="1" x14ac:dyDescent="0.2"/>
    <row r="119" ht="19.5" customHeight="1" x14ac:dyDescent="0.2"/>
    <row r="120" ht="19.5" customHeight="1" x14ac:dyDescent="0.2"/>
    <row r="121" ht="19.5" customHeight="1" x14ac:dyDescent="0.2"/>
    <row r="122" ht="19.5" customHeight="1" x14ac:dyDescent="0.2"/>
    <row r="123" ht="19.5" customHeight="1" x14ac:dyDescent="0.2"/>
    <row r="124" ht="19.5" customHeight="1" x14ac:dyDescent="0.2"/>
    <row r="125" ht="19.5" customHeight="1" x14ac:dyDescent="0.2"/>
    <row r="126" ht="19.5" customHeight="1" x14ac:dyDescent="0.2"/>
    <row r="127" ht="19.5" customHeight="1" x14ac:dyDescent="0.2"/>
    <row r="128" ht="19.5" customHeight="1" x14ac:dyDescent="0.2"/>
    <row r="129" ht="19.5" customHeight="1" x14ac:dyDescent="0.2"/>
    <row r="130" ht="19.5" customHeight="1" x14ac:dyDescent="0.2"/>
    <row r="131" ht="19.5" customHeight="1" x14ac:dyDescent="0.2"/>
    <row r="132" ht="19.5" customHeight="1" x14ac:dyDescent="0.2"/>
    <row r="133" ht="19.5" customHeight="1" x14ac:dyDescent="0.2"/>
    <row r="134" ht="19.5" customHeight="1" x14ac:dyDescent="0.2"/>
    <row r="135" ht="19.5" customHeight="1" x14ac:dyDescent="0.2"/>
    <row r="136" ht="19.5" customHeight="1" x14ac:dyDescent="0.2"/>
    <row r="137" ht="19.5" customHeight="1" x14ac:dyDescent="0.2"/>
    <row r="138" ht="19.5" customHeight="1" x14ac:dyDescent="0.2"/>
    <row r="139" ht="19.5" customHeight="1" x14ac:dyDescent="0.2"/>
    <row r="140" ht="19.5" customHeight="1" x14ac:dyDescent="0.2"/>
    <row r="141" ht="19.5" customHeight="1" x14ac:dyDescent="0.2"/>
    <row r="142" ht="19.5" customHeight="1" x14ac:dyDescent="0.2"/>
    <row r="143" ht="19.5" customHeight="1" x14ac:dyDescent="0.2"/>
    <row r="144" ht="19.5" customHeight="1" x14ac:dyDescent="0.2"/>
    <row r="145" ht="19.5" customHeight="1" x14ac:dyDescent="0.2"/>
    <row r="146" ht="19.5" customHeight="1" x14ac:dyDescent="0.2"/>
    <row r="147" ht="19.5" customHeight="1" x14ac:dyDescent="0.2"/>
    <row r="148" ht="19.5" customHeight="1" x14ac:dyDescent="0.2"/>
    <row r="149" ht="19.5" customHeight="1" x14ac:dyDescent="0.2"/>
  </sheetData>
  <mergeCells count="216">
    <mergeCell ref="A39:U39"/>
    <mergeCell ref="W39:Y40"/>
    <mergeCell ref="Z39:AB40"/>
    <mergeCell ref="AC39:AE40"/>
    <mergeCell ref="AF39:AH40"/>
    <mergeCell ref="AI39:AK40"/>
    <mergeCell ref="A40:U40"/>
    <mergeCell ref="AF36:AK36"/>
    <mergeCell ref="A37:U37"/>
    <mergeCell ref="A38:U38"/>
    <mergeCell ref="W38:Y38"/>
    <mergeCell ref="Z38:AB38"/>
    <mergeCell ref="AC38:AE38"/>
    <mergeCell ref="AF38:AH38"/>
    <mergeCell ref="AI38:AK38"/>
    <mergeCell ref="A36:B36"/>
    <mergeCell ref="C36:O36"/>
    <mergeCell ref="P36:S36"/>
    <mergeCell ref="T36:U36"/>
    <mergeCell ref="V36:Y36"/>
    <mergeCell ref="Z36:AE36"/>
    <mergeCell ref="AF34:AK34"/>
    <mergeCell ref="A35:B35"/>
    <mergeCell ref="C35:O35"/>
    <mergeCell ref="P35:S35"/>
    <mergeCell ref="T35:U35"/>
    <mergeCell ref="V35:Y35"/>
    <mergeCell ref="Z35:AE35"/>
    <mergeCell ref="AF35:AK35"/>
    <mergeCell ref="A34:B34"/>
    <mergeCell ref="C34:O34"/>
    <mergeCell ref="P34:S34"/>
    <mergeCell ref="T34:U34"/>
    <mergeCell ref="V34:Y34"/>
    <mergeCell ref="Z34:AE34"/>
    <mergeCell ref="AF32:AK32"/>
    <mergeCell ref="A33:B33"/>
    <mergeCell ref="C33:O33"/>
    <mergeCell ref="P33:S33"/>
    <mergeCell ref="T33:U33"/>
    <mergeCell ref="V33:Y33"/>
    <mergeCell ref="Z33:AE33"/>
    <mergeCell ref="AF33:AK33"/>
    <mergeCell ref="A32:B32"/>
    <mergeCell ref="C32:O32"/>
    <mergeCell ref="P32:S32"/>
    <mergeCell ref="T32:U32"/>
    <mergeCell ref="V32:Y32"/>
    <mergeCell ref="Z32:AE32"/>
    <mergeCell ref="AF30:AK30"/>
    <mergeCell ref="A31:B31"/>
    <mergeCell ref="C31:O31"/>
    <mergeCell ref="P31:S31"/>
    <mergeCell ref="T31:U31"/>
    <mergeCell ref="V31:Y31"/>
    <mergeCell ref="Z31:AE31"/>
    <mergeCell ref="AF31:AK31"/>
    <mergeCell ref="A30:B30"/>
    <mergeCell ref="C30:O30"/>
    <mergeCell ref="P30:S30"/>
    <mergeCell ref="T30:U30"/>
    <mergeCell ref="V30:Y30"/>
    <mergeCell ref="Z30:AE30"/>
    <mergeCell ref="AF28:AK28"/>
    <mergeCell ref="A29:B29"/>
    <mergeCell ref="C29:O29"/>
    <mergeCell ref="P29:S29"/>
    <mergeCell ref="T29:U29"/>
    <mergeCell ref="V29:Y29"/>
    <mergeCell ref="Z29:AE29"/>
    <mergeCell ref="AF29:AK29"/>
    <mergeCell ref="A28:B28"/>
    <mergeCell ref="C28:O28"/>
    <mergeCell ref="P28:S28"/>
    <mergeCell ref="T28:U28"/>
    <mergeCell ref="V28:Y28"/>
    <mergeCell ref="Z28:AE28"/>
    <mergeCell ref="AF26:AK26"/>
    <mergeCell ref="A27:B27"/>
    <mergeCell ref="C27:O27"/>
    <mergeCell ref="P27:S27"/>
    <mergeCell ref="T27:U27"/>
    <mergeCell ref="V27:Y27"/>
    <mergeCell ref="Z27:AE27"/>
    <mergeCell ref="AF27:AK27"/>
    <mergeCell ref="A26:B26"/>
    <mergeCell ref="C26:O26"/>
    <mergeCell ref="P26:S26"/>
    <mergeCell ref="T26:U26"/>
    <mergeCell ref="V26:Y26"/>
    <mergeCell ref="Z26:AE26"/>
    <mergeCell ref="AF24:AK24"/>
    <mergeCell ref="A25:B25"/>
    <mergeCell ref="C25:O25"/>
    <mergeCell ref="P25:S25"/>
    <mergeCell ref="T25:U25"/>
    <mergeCell ref="V25:Y25"/>
    <mergeCell ref="Z25:AE25"/>
    <mergeCell ref="AF25:AK25"/>
    <mergeCell ref="A24:B24"/>
    <mergeCell ref="C24:O24"/>
    <mergeCell ref="P24:S24"/>
    <mergeCell ref="T24:U24"/>
    <mergeCell ref="V24:Y24"/>
    <mergeCell ref="Z24:AE24"/>
    <mergeCell ref="AF22:AK22"/>
    <mergeCell ref="A23:B23"/>
    <mergeCell ref="C23:O23"/>
    <mergeCell ref="P23:S23"/>
    <mergeCell ref="T23:U23"/>
    <mergeCell ref="V23:Y23"/>
    <mergeCell ref="Z23:AE23"/>
    <mergeCell ref="AF23:AK23"/>
    <mergeCell ref="A22:B22"/>
    <mergeCell ref="C22:O22"/>
    <mergeCell ref="P22:S22"/>
    <mergeCell ref="T22:U22"/>
    <mergeCell ref="V22:Y22"/>
    <mergeCell ref="Z22:AE22"/>
    <mergeCell ref="AF20:AK20"/>
    <mergeCell ref="A21:B21"/>
    <mergeCell ref="C21:O21"/>
    <mergeCell ref="P21:S21"/>
    <mergeCell ref="T21:U21"/>
    <mergeCell ref="V21:Y21"/>
    <mergeCell ref="Z21:AE21"/>
    <mergeCell ref="AF21:AK21"/>
    <mergeCell ref="A20:B20"/>
    <mergeCell ref="C20:O20"/>
    <mergeCell ref="P20:S20"/>
    <mergeCell ref="T20:U20"/>
    <mergeCell ref="V20:Y20"/>
    <mergeCell ref="Z20:AE20"/>
    <mergeCell ref="AF18:AK18"/>
    <mergeCell ref="A19:B19"/>
    <mergeCell ref="C19:O19"/>
    <mergeCell ref="P19:S19"/>
    <mergeCell ref="T19:U19"/>
    <mergeCell ref="V19:Y19"/>
    <mergeCell ref="Z19:AE19"/>
    <mergeCell ref="AF19:AK19"/>
    <mergeCell ref="A18:B18"/>
    <mergeCell ref="C18:O18"/>
    <mergeCell ref="P18:S18"/>
    <mergeCell ref="T18:U18"/>
    <mergeCell ref="V18:Y18"/>
    <mergeCell ref="Z18:AE18"/>
    <mergeCell ref="AF16:AK16"/>
    <mergeCell ref="A17:B17"/>
    <mergeCell ref="C17:O17"/>
    <mergeCell ref="P17:S17"/>
    <mergeCell ref="T17:U17"/>
    <mergeCell ref="V17:Y17"/>
    <mergeCell ref="Z17:AE17"/>
    <mergeCell ref="AF17:AK17"/>
    <mergeCell ref="A16:B16"/>
    <mergeCell ref="C16:O16"/>
    <mergeCell ref="P16:S16"/>
    <mergeCell ref="T16:U16"/>
    <mergeCell ref="V16:Y16"/>
    <mergeCell ref="Z16:AE16"/>
    <mergeCell ref="AF14:AK14"/>
    <mergeCell ref="A15:B15"/>
    <mergeCell ref="C15:O15"/>
    <mergeCell ref="P15:S15"/>
    <mergeCell ref="T15:U15"/>
    <mergeCell ref="V15:Y15"/>
    <mergeCell ref="Z15:AE15"/>
    <mergeCell ref="AF15:AK15"/>
    <mergeCell ref="A14:B14"/>
    <mergeCell ref="C14:O14"/>
    <mergeCell ref="P14:S14"/>
    <mergeCell ref="T14:U14"/>
    <mergeCell ref="V14:Y14"/>
    <mergeCell ref="Z14:AE14"/>
    <mergeCell ref="AF12:AK12"/>
    <mergeCell ref="A13:B13"/>
    <mergeCell ref="C13:O13"/>
    <mergeCell ref="P13:S13"/>
    <mergeCell ref="T13:U13"/>
    <mergeCell ref="V13:Y13"/>
    <mergeCell ref="Z13:AE13"/>
    <mergeCell ref="AF13:AK13"/>
    <mergeCell ref="A12:B12"/>
    <mergeCell ref="C12:O12"/>
    <mergeCell ref="P12:S12"/>
    <mergeCell ref="T12:U12"/>
    <mergeCell ref="V12:Y12"/>
    <mergeCell ref="Z12:AE12"/>
    <mergeCell ref="AF9:AK10"/>
    <mergeCell ref="A11:B11"/>
    <mergeCell ref="C11:O11"/>
    <mergeCell ref="P11:S11"/>
    <mergeCell ref="T11:U11"/>
    <mergeCell ref="V11:Y11"/>
    <mergeCell ref="Z11:AE11"/>
    <mergeCell ref="AF11:AK11"/>
    <mergeCell ref="A9:B10"/>
    <mergeCell ref="C9:O10"/>
    <mergeCell ref="P9:S10"/>
    <mergeCell ref="T9:U10"/>
    <mergeCell ref="V9:Y10"/>
    <mergeCell ref="Z9:AE10"/>
    <mergeCell ref="A6:D6"/>
    <mergeCell ref="E6:Y6"/>
    <mergeCell ref="A7:D7"/>
    <mergeCell ref="E7:Y7"/>
    <mergeCell ref="AB7:AG7"/>
    <mergeCell ref="AH7:AK7"/>
    <mergeCell ref="A1:C2"/>
    <mergeCell ref="D1:O2"/>
    <mergeCell ref="AD2:AE2"/>
    <mergeCell ref="AF2:AG2"/>
    <mergeCell ref="AI2:AJ2"/>
    <mergeCell ref="V4:X4"/>
    <mergeCell ref="Y4:AK4"/>
  </mergeCells>
  <phoneticPr fontId="1"/>
  <dataValidations count="1">
    <dataValidation type="list" allowBlank="1" showInputMessage="1" showErrorMessage="1" sqref="T11:U33" xr:uid="{3063DC5A-593C-4629-AFCD-D2BA34B8730C}">
      <formula1>$AM$11:$AM$30</formula1>
    </dataValidation>
  </dataValidations>
  <printOptions horizontalCentered="1" verticalCentered="1"/>
  <pageMargins left="0.39370078740157483" right="0.39370078740157483" top="0.74803149606299213" bottom="0.74803149606299213" header="0.31496062992125984" footer="0.31496062992125984"/>
  <pageSetup paperSize="9" scale="97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E4EB3-6AC3-4C41-948E-E6CA0646ECC9}">
  <sheetPr>
    <tabColor theme="9" tint="0.59999389629810485"/>
  </sheetPr>
  <dimension ref="A1:AM149"/>
  <sheetViews>
    <sheetView view="pageBreakPreview" zoomScaleNormal="100" zoomScaleSheetLayoutView="100" workbookViewId="0">
      <selection activeCell="AQ27" sqref="AQ27"/>
    </sheetView>
  </sheetViews>
  <sheetFormatPr defaultColWidth="9" defaultRowHeight="18" x14ac:dyDescent="0.2"/>
  <cols>
    <col min="1" max="37" width="2.6640625" style="1" customWidth="1"/>
    <col min="38" max="16384" width="9" style="1"/>
  </cols>
  <sheetData>
    <row r="1" spans="1:39" s="7" customFormat="1" ht="18" customHeight="1" x14ac:dyDescent="0.5">
      <c r="A1" s="226">
        <f>'鏡(表紙)'!H1</f>
        <v>0</v>
      </c>
      <c r="B1" s="226"/>
      <c r="C1" s="226"/>
      <c r="D1" s="216" t="s">
        <v>30</v>
      </c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8"/>
      <c r="Q1" s="8"/>
      <c r="R1" s="8"/>
      <c r="S1" s="8"/>
      <c r="T1" s="8"/>
      <c r="U1" s="8"/>
      <c r="V1" s="8"/>
      <c r="W1" s="8"/>
      <c r="X1" s="8"/>
      <c r="Y1" s="8"/>
      <c r="Z1" s="24"/>
      <c r="AB1" s="12"/>
      <c r="AC1" s="12"/>
      <c r="AD1" s="12"/>
      <c r="AE1" s="12"/>
      <c r="AF1" s="12"/>
      <c r="AG1" s="12"/>
      <c r="AH1" s="12"/>
      <c r="AI1" s="12"/>
      <c r="AJ1" s="12"/>
      <c r="AK1" s="12"/>
    </row>
    <row r="2" spans="1:39" s="7" customFormat="1" ht="18" customHeight="1" x14ac:dyDescent="0.5">
      <c r="A2" s="226"/>
      <c r="B2" s="226"/>
      <c r="C2" s="22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8"/>
      <c r="Q2" s="8"/>
      <c r="R2" s="8"/>
      <c r="S2" s="8"/>
      <c r="T2" s="8"/>
      <c r="U2" s="8"/>
      <c r="V2" s="8"/>
      <c r="W2" s="8"/>
      <c r="X2" s="8"/>
      <c r="Y2" s="8"/>
      <c r="Z2" s="24"/>
      <c r="AA2" s="12"/>
      <c r="AB2" s="12"/>
      <c r="AC2" s="12"/>
      <c r="AD2" s="214" t="s">
        <v>94</v>
      </c>
      <c r="AE2" s="214"/>
      <c r="AF2" s="217" t="str">
        <f>'鏡(表紙)'!A31</f>
        <v>15</v>
      </c>
      <c r="AG2" s="82"/>
      <c r="AH2" s="39" t="s">
        <v>101</v>
      </c>
      <c r="AI2" s="214">
        <f>'鏡(表紙)'!AL37</f>
        <v>0</v>
      </c>
      <c r="AJ2" s="214"/>
      <c r="AK2" s="39"/>
    </row>
    <row r="3" spans="1:39" s="7" customFormat="1" ht="18" customHeight="1" x14ac:dyDescent="0.5">
      <c r="A3" s="9"/>
      <c r="B3" s="9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8"/>
      <c r="Q3" s="8"/>
      <c r="R3" s="8"/>
      <c r="S3" s="8"/>
      <c r="T3" s="8"/>
      <c r="U3" s="8"/>
      <c r="V3" s="8"/>
      <c r="W3" s="8"/>
      <c r="X3" s="8"/>
      <c r="Y3" s="8"/>
      <c r="Z3" s="24"/>
      <c r="AA3" s="12"/>
      <c r="AB3" s="12"/>
      <c r="AC3" s="12"/>
      <c r="AD3" s="21"/>
      <c r="AE3" s="21"/>
      <c r="AF3" s="21"/>
      <c r="AG3" s="21"/>
      <c r="AH3" s="21"/>
      <c r="AI3" s="21"/>
      <c r="AJ3" s="21"/>
      <c r="AK3" s="21"/>
    </row>
    <row r="4" spans="1:39" s="7" customFormat="1" ht="27" customHeight="1" x14ac:dyDescent="0.65">
      <c r="A4" s="9"/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8"/>
      <c r="Q4" s="8"/>
      <c r="R4" s="8"/>
      <c r="S4" s="8"/>
      <c r="T4" s="8"/>
      <c r="U4" s="8"/>
      <c r="V4" s="212" t="s">
        <v>93</v>
      </c>
      <c r="W4" s="212"/>
      <c r="X4" s="212"/>
      <c r="Y4" s="243">
        <f>'鏡(表紙)'!W6</f>
        <v>0</v>
      </c>
      <c r="Z4" s="243"/>
      <c r="AA4" s="243"/>
      <c r="AB4" s="243"/>
      <c r="AC4" s="243"/>
      <c r="AD4" s="243"/>
      <c r="AE4" s="243"/>
      <c r="AF4" s="243"/>
      <c r="AG4" s="243"/>
      <c r="AH4" s="243"/>
      <c r="AI4" s="243"/>
      <c r="AJ4" s="243"/>
      <c r="AK4" s="243"/>
    </row>
    <row r="5" spans="1:39" s="7" customFormat="1" ht="18" customHeight="1" x14ac:dyDescent="0.5">
      <c r="A5" s="12"/>
      <c r="B5" s="12"/>
      <c r="C5" s="12"/>
      <c r="D5" s="12"/>
      <c r="E5" s="24"/>
      <c r="F5" s="24"/>
      <c r="G5" s="24"/>
      <c r="H5" s="24"/>
      <c r="I5" s="24"/>
      <c r="J5" s="24"/>
      <c r="K5" s="24"/>
      <c r="L5" s="24"/>
      <c r="M5" s="20"/>
      <c r="N5" s="20"/>
      <c r="O5" s="20"/>
      <c r="P5" s="20"/>
      <c r="Q5" s="20"/>
      <c r="R5" s="20"/>
      <c r="S5" s="20"/>
      <c r="T5" s="20"/>
      <c r="U5" s="20"/>
      <c r="V5" s="20"/>
      <c r="W5" s="11"/>
      <c r="X5" s="11"/>
      <c r="Y5" s="11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</row>
    <row r="6" spans="1:39" s="7" customFormat="1" ht="18" customHeight="1" x14ac:dyDescent="0.5">
      <c r="A6" s="224" t="s">
        <v>60</v>
      </c>
      <c r="B6" s="224"/>
      <c r="C6" s="224"/>
      <c r="D6" s="224"/>
      <c r="E6" s="222">
        <f>'鏡(表紙)'!C31</f>
        <v>0</v>
      </c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12"/>
      <c r="AA6" s="25"/>
      <c r="AB6" s="25"/>
      <c r="AC6" s="25"/>
      <c r="AD6" s="25"/>
      <c r="AE6" s="25"/>
      <c r="AF6" s="25"/>
      <c r="AG6" s="25"/>
      <c r="AH6" s="12"/>
      <c r="AI6" s="12"/>
      <c r="AJ6" s="12"/>
      <c r="AK6" s="12"/>
    </row>
    <row r="7" spans="1:39" s="7" customFormat="1" ht="18" customHeight="1" x14ac:dyDescent="0.5">
      <c r="A7" s="225" t="s">
        <v>25</v>
      </c>
      <c r="B7" s="225"/>
      <c r="C7" s="225"/>
      <c r="D7" s="225"/>
      <c r="E7" s="223">
        <f>'鏡(表紙)'!F31</f>
        <v>0</v>
      </c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12"/>
      <c r="AA7" s="25"/>
      <c r="AB7" s="81" t="s">
        <v>92</v>
      </c>
      <c r="AC7" s="81"/>
      <c r="AD7" s="81"/>
      <c r="AE7" s="81"/>
      <c r="AF7" s="81"/>
      <c r="AG7" s="81"/>
      <c r="AH7" s="82">
        <f>'鏡(表紙)'!AG31</f>
        <v>0</v>
      </c>
      <c r="AI7" s="82"/>
      <c r="AJ7" s="82"/>
      <c r="AK7" s="82"/>
    </row>
    <row r="8" spans="1:39" s="7" customFormat="1" ht="18" customHeight="1" x14ac:dyDescent="0.2">
      <c r="A8" s="14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</row>
    <row r="9" spans="1:39" s="7" customFormat="1" ht="18" customHeight="1" x14ac:dyDescent="0.2">
      <c r="A9" s="167" t="s">
        <v>0</v>
      </c>
      <c r="B9" s="167"/>
      <c r="C9" s="167" t="s">
        <v>28</v>
      </c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 t="s">
        <v>1</v>
      </c>
      <c r="Q9" s="167"/>
      <c r="R9" s="167"/>
      <c r="S9" s="167"/>
      <c r="T9" s="167" t="s">
        <v>2</v>
      </c>
      <c r="U9" s="167"/>
      <c r="V9" s="167" t="s">
        <v>3</v>
      </c>
      <c r="W9" s="167"/>
      <c r="X9" s="167"/>
      <c r="Y9" s="167"/>
      <c r="Z9" s="167" t="s">
        <v>4</v>
      </c>
      <c r="AA9" s="167"/>
      <c r="AB9" s="167"/>
      <c r="AC9" s="167"/>
      <c r="AD9" s="167"/>
      <c r="AE9" s="167"/>
      <c r="AF9" s="167" t="s">
        <v>5</v>
      </c>
      <c r="AG9" s="167"/>
      <c r="AH9" s="167"/>
      <c r="AI9" s="167"/>
      <c r="AJ9" s="167"/>
      <c r="AK9" s="167"/>
    </row>
    <row r="10" spans="1:39" x14ac:dyDescent="0.2">
      <c r="A10" s="168"/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M10" s="48" t="s">
        <v>102</v>
      </c>
    </row>
    <row r="11" spans="1:39" x14ac:dyDescent="0.4">
      <c r="A11" s="239"/>
      <c r="B11" s="240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2"/>
      <c r="Q11" s="242"/>
      <c r="R11" s="242"/>
      <c r="S11" s="242"/>
      <c r="T11" s="258"/>
      <c r="U11" s="258"/>
      <c r="V11" s="259"/>
      <c r="W11" s="259"/>
      <c r="X11" s="259"/>
      <c r="Y11" s="259"/>
      <c r="Z11" s="259" t="str">
        <f>IF(P11*V11=0,"",P11*V11)</f>
        <v/>
      </c>
      <c r="AA11" s="259"/>
      <c r="AB11" s="259"/>
      <c r="AC11" s="259"/>
      <c r="AD11" s="259"/>
      <c r="AE11" s="259"/>
      <c r="AF11" s="260"/>
      <c r="AG11" s="261"/>
      <c r="AH11" s="261"/>
      <c r="AI11" s="261"/>
      <c r="AJ11" s="261"/>
      <c r="AK11" s="262"/>
      <c r="AM11" s="43" t="s">
        <v>103</v>
      </c>
    </row>
    <row r="12" spans="1:39" ht="19.5" customHeight="1" x14ac:dyDescent="0.4">
      <c r="A12" s="247"/>
      <c r="B12" s="248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4"/>
      <c r="Q12" s="74"/>
      <c r="R12" s="74"/>
      <c r="S12" s="74"/>
      <c r="T12" s="75"/>
      <c r="U12" s="75"/>
      <c r="V12" s="76"/>
      <c r="W12" s="76"/>
      <c r="X12" s="76"/>
      <c r="Y12" s="76"/>
      <c r="Z12" s="69" t="str">
        <f t="shared" ref="Z12:Z33" si="0">IF(P12*V12=0,"",P12*V12)</f>
        <v/>
      </c>
      <c r="AA12" s="69"/>
      <c r="AB12" s="69"/>
      <c r="AC12" s="69"/>
      <c r="AD12" s="69"/>
      <c r="AE12" s="69"/>
      <c r="AF12" s="244"/>
      <c r="AG12" s="245"/>
      <c r="AH12" s="245"/>
      <c r="AI12" s="245"/>
      <c r="AJ12" s="245"/>
      <c r="AK12" s="246"/>
      <c r="AM12" s="43"/>
    </row>
    <row r="13" spans="1:39" ht="19.5" customHeight="1" x14ac:dyDescent="0.4">
      <c r="A13" s="247"/>
      <c r="B13" s="248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4"/>
      <c r="Q13" s="74"/>
      <c r="R13" s="74"/>
      <c r="S13" s="74"/>
      <c r="T13" s="75"/>
      <c r="U13" s="75"/>
      <c r="V13" s="76"/>
      <c r="W13" s="76"/>
      <c r="X13" s="76"/>
      <c r="Y13" s="76"/>
      <c r="Z13" s="69" t="str">
        <f t="shared" si="0"/>
        <v/>
      </c>
      <c r="AA13" s="69"/>
      <c r="AB13" s="69"/>
      <c r="AC13" s="69"/>
      <c r="AD13" s="69"/>
      <c r="AE13" s="69"/>
      <c r="AF13" s="244"/>
      <c r="AG13" s="245"/>
      <c r="AH13" s="245"/>
      <c r="AI13" s="245"/>
      <c r="AJ13" s="245"/>
      <c r="AK13" s="246"/>
      <c r="AM13" s="43" t="s">
        <v>109</v>
      </c>
    </row>
    <row r="14" spans="1:39" ht="19.5" customHeight="1" x14ac:dyDescent="0.4">
      <c r="A14" s="247"/>
      <c r="B14" s="248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4"/>
      <c r="Q14" s="74"/>
      <c r="R14" s="74"/>
      <c r="S14" s="74"/>
      <c r="T14" s="75"/>
      <c r="U14" s="75"/>
      <c r="V14" s="76"/>
      <c r="W14" s="76"/>
      <c r="X14" s="76"/>
      <c r="Y14" s="76"/>
      <c r="Z14" s="69" t="str">
        <f t="shared" si="0"/>
        <v/>
      </c>
      <c r="AA14" s="69"/>
      <c r="AB14" s="69"/>
      <c r="AC14" s="69"/>
      <c r="AD14" s="69"/>
      <c r="AE14" s="69"/>
      <c r="AF14" s="244"/>
      <c r="AG14" s="245"/>
      <c r="AH14" s="245"/>
      <c r="AI14" s="245"/>
      <c r="AJ14" s="245"/>
      <c r="AK14" s="246"/>
      <c r="AM14" s="43" t="s">
        <v>110</v>
      </c>
    </row>
    <row r="15" spans="1:39" ht="19.5" customHeight="1" x14ac:dyDescent="0.4">
      <c r="A15" s="247"/>
      <c r="B15" s="248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4"/>
      <c r="Q15" s="74"/>
      <c r="R15" s="74"/>
      <c r="S15" s="74"/>
      <c r="T15" s="75"/>
      <c r="U15" s="75"/>
      <c r="V15" s="76"/>
      <c r="W15" s="76"/>
      <c r="X15" s="76"/>
      <c r="Y15" s="76"/>
      <c r="Z15" s="69" t="str">
        <f t="shared" si="0"/>
        <v/>
      </c>
      <c r="AA15" s="69"/>
      <c r="AB15" s="69"/>
      <c r="AC15" s="69"/>
      <c r="AD15" s="69"/>
      <c r="AE15" s="69"/>
      <c r="AF15" s="244"/>
      <c r="AG15" s="245"/>
      <c r="AH15" s="245"/>
      <c r="AI15" s="245"/>
      <c r="AJ15" s="245"/>
      <c r="AK15" s="246"/>
      <c r="AM15" s="43" t="s">
        <v>111</v>
      </c>
    </row>
    <row r="16" spans="1:39" ht="19.5" customHeight="1" x14ac:dyDescent="0.4">
      <c r="A16" s="247"/>
      <c r="B16" s="248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4"/>
      <c r="Q16" s="74"/>
      <c r="R16" s="74"/>
      <c r="S16" s="74"/>
      <c r="T16" s="75"/>
      <c r="U16" s="75"/>
      <c r="V16" s="76"/>
      <c r="W16" s="76"/>
      <c r="X16" s="76"/>
      <c r="Y16" s="76"/>
      <c r="Z16" s="69" t="str">
        <f t="shared" si="0"/>
        <v/>
      </c>
      <c r="AA16" s="69"/>
      <c r="AB16" s="69"/>
      <c r="AC16" s="69"/>
      <c r="AD16" s="69"/>
      <c r="AE16" s="69"/>
      <c r="AF16" s="244"/>
      <c r="AG16" s="245"/>
      <c r="AH16" s="245"/>
      <c r="AI16" s="245"/>
      <c r="AJ16" s="245"/>
      <c r="AK16" s="246"/>
      <c r="AM16" s="43" t="s">
        <v>115</v>
      </c>
    </row>
    <row r="17" spans="1:39" ht="19.5" customHeight="1" x14ac:dyDescent="0.4">
      <c r="A17" s="247"/>
      <c r="B17" s="248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4"/>
      <c r="Q17" s="74"/>
      <c r="R17" s="74"/>
      <c r="S17" s="74"/>
      <c r="T17" s="75"/>
      <c r="U17" s="75"/>
      <c r="V17" s="76"/>
      <c r="W17" s="76"/>
      <c r="X17" s="76"/>
      <c r="Y17" s="76"/>
      <c r="Z17" s="69" t="str">
        <f t="shared" si="0"/>
        <v/>
      </c>
      <c r="AA17" s="69"/>
      <c r="AB17" s="69"/>
      <c r="AC17" s="69"/>
      <c r="AD17" s="69"/>
      <c r="AE17" s="69"/>
      <c r="AF17" s="244"/>
      <c r="AG17" s="245"/>
      <c r="AH17" s="245"/>
      <c r="AI17" s="245"/>
      <c r="AJ17" s="245"/>
      <c r="AK17" s="246"/>
      <c r="AM17" s="44" t="s">
        <v>119</v>
      </c>
    </row>
    <row r="18" spans="1:39" ht="19.5" customHeight="1" x14ac:dyDescent="0.4">
      <c r="A18" s="247"/>
      <c r="B18" s="248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4"/>
      <c r="Q18" s="74"/>
      <c r="R18" s="74"/>
      <c r="S18" s="74"/>
      <c r="T18" s="75"/>
      <c r="U18" s="75"/>
      <c r="V18" s="76"/>
      <c r="W18" s="76"/>
      <c r="X18" s="76"/>
      <c r="Y18" s="76"/>
      <c r="Z18" s="69" t="str">
        <f t="shared" si="0"/>
        <v/>
      </c>
      <c r="AA18" s="69"/>
      <c r="AB18" s="69"/>
      <c r="AC18" s="69"/>
      <c r="AD18" s="69"/>
      <c r="AE18" s="69"/>
      <c r="AF18" s="244"/>
      <c r="AG18" s="245"/>
      <c r="AH18" s="245"/>
      <c r="AI18" s="245"/>
      <c r="AJ18" s="245"/>
      <c r="AK18" s="246"/>
      <c r="AM18" s="43" t="s">
        <v>116</v>
      </c>
    </row>
    <row r="19" spans="1:39" ht="19.5" customHeight="1" x14ac:dyDescent="0.4">
      <c r="A19" s="247"/>
      <c r="B19" s="248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4"/>
      <c r="Q19" s="74"/>
      <c r="R19" s="74"/>
      <c r="S19" s="74"/>
      <c r="T19" s="75"/>
      <c r="U19" s="75"/>
      <c r="V19" s="76"/>
      <c r="W19" s="76"/>
      <c r="X19" s="76"/>
      <c r="Y19" s="76"/>
      <c r="Z19" s="69" t="str">
        <f t="shared" si="0"/>
        <v/>
      </c>
      <c r="AA19" s="69"/>
      <c r="AB19" s="69"/>
      <c r="AC19" s="69"/>
      <c r="AD19" s="69"/>
      <c r="AE19" s="69"/>
      <c r="AF19" s="244"/>
      <c r="AG19" s="245"/>
      <c r="AH19" s="245"/>
      <c r="AI19" s="245"/>
      <c r="AJ19" s="245"/>
      <c r="AK19" s="246"/>
      <c r="AM19" s="43" t="s">
        <v>117</v>
      </c>
    </row>
    <row r="20" spans="1:39" ht="19.5" customHeight="1" x14ac:dyDescent="0.4">
      <c r="A20" s="247"/>
      <c r="B20" s="248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4"/>
      <c r="Q20" s="74"/>
      <c r="R20" s="74"/>
      <c r="S20" s="74"/>
      <c r="T20" s="75"/>
      <c r="U20" s="75"/>
      <c r="V20" s="76"/>
      <c r="W20" s="76"/>
      <c r="X20" s="76"/>
      <c r="Y20" s="76"/>
      <c r="Z20" s="69" t="str">
        <f t="shared" si="0"/>
        <v/>
      </c>
      <c r="AA20" s="69"/>
      <c r="AB20" s="69"/>
      <c r="AC20" s="69"/>
      <c r="AD20" s="69"/>
      <c r="AE20" s="69"/>
      <c r="AF20" s="244"/>
      <c r="AG20" s="245"/>
      <c r="AH20" s="245"/>
      <c r="AI20" s="245"/>
      <c r="AJ20" s="245"/>
      <c r="AK20" s="246"/>
      <c r="AM20" s="44" t="s">
        <v>118</v>
      </c>
    </row>
    <row r="21" spans="1:39" ht="19.5" customHeight="1" x14ac:dyDescent="0.4">
      <c r="A21" s="247"/>
      <c r="B21" s="248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4"/>
      <c r="Q21" s="74"/>
      <c r="R21" s="74"/>
      <c r="S21" s="74"/>
      <c r="T21" s="75"/>
      <c r="U21" s="75"/>
      <c r="V21" s="76"/>
      <c r="W21" s="76"/>
      <c r="X21" s="76"/>
      <c r="Y21" s="76"/>
      <c r="Z21" s="69" t="str">
        <f t="shared" si="0"/>
        <v/>
      </c>
      <c r="AA21" s="69"/>
      <c r="AB21" s="69"/>
      <c r="AC21" s="69"/>
      <c r="AD21" s="69"/>
      <c r="AE21" s="69"/>
      <c r="AF21" s="244"/>
      <c r="AG21" s="245"/>
      <c r="AH21" s="245"/>
      <c r="AI21" s="245"/>
      <c r="AJ21" s="245"/>
      <c r="AK21" s="246"/>
      <c r="AM21" s="43" t="s">
        <v>112</v>
      </c>
    </row>
    <row r="22" spans="1:39" ht="19.5" customHeight="1" x14ac:dyDescent="0.4">
      <c r="A22" s="247"/>
      <c r="B22" s="248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4"/>
      <c r="Q22" s="74"/>
      <c r="R22" s="74"/>
      <c r="S22" s="74"/>
      <c r="T22" s="75"/>
      <c r="U22" s="75"/>
      <c r="V22" s="76"/>
      <c r="W22" s="76"/>
      <c r="X22" s="76"/>
      <c r="Y22" s="76"/>
      <c r="Z22" s="69" t="str">
        <f t="shared" si="0"/>
        <v/>
      </c>
      <c r="AA22" s="69"/>
      <c r="AB22" s="69"/>
      <c r="AC22" s="69"/>
      <c r="AD22" s="69"/>
      <c r="AE22" s="69"/>
      <c r="AF22" s="244"/>
      <c r="AG22" s="245"/>
      <c r="AH22" s="245"/>
      <c r="AI22" s="245"/>
      <c r="AJ22" s="245"/>
      <c r="AK22" s="246"/>
      <c r="AM22" s="43" t="s">
        <v>113</v>
      </c>
    </row>
    <row r="23" spans="1:39" ht="19.5" customHeight="1" x14ac:dyDescent="0.4">
      <c r="A23" s="247"/>
      <c r="B23" s="248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4"/>
      <c r="Q23" s="74"/>
      <c r="R23" s="74"/>
      <c r="S23" s="74"/>
      <c r="T23" s="75"/>
      <c r="U23" s="75"/>
      <c r="V23" s="76"/>
      <c r="W23" s="76"/>
      <c r="X23" s="76"/>
      <c r="Y23" s="76"/>
      <c r="Z23" s="69" t="str">
        <f t="shared" si="0"/>
        <v/>
      </c>
      <c r="AA23" s="69"/>
      <c r="AB23" s="69"/>
      <c r="AC23" s="69"/>
      <c r="AD23" s="69"/>
      <c r="AE23" s="69"/>
      <c r="AF23" s="244"/>
      <c r="AG23" s="245"/>
      <c r="AH23" s="245"/>
      <c r="AI23" s="245"/>
      <c r="AJ23" s="245"/>
      <c r="AK23" s="246"/>
      <c r="AM23" s="43" t="s">
        <v>114</v>
      </c>
    </row>
    <row r="24" spans="1:39" ht="19.5" customHeight="1" x14ac:dyDescent="0.4">
      <c r="A24" s="247"/>
      <c r="B24" s="248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4"/>
      <c r="Q24" s="74"/>
      <c r="R24" s="74"/>
      <c r="S24" s="74"/>
      <c r="T24" s="75"/>
      <c r="U24" s="75"/>
      <c r="V24" s="76"/>
      <c r="W24" s="76"/>
      <c r="X24" s="76"/>
      <c r="Y24" s="76"/>
      <c r="Z24" s="69" t="str">
        <f t="shared" si="0"/>
        <v/>
      </c>
      <c r="AA24" s="69"/>
      <c r="AB24" s="69"/>
      <c r="AC24" s="69"/>
      <c r="AD24" s="69"/>
      <c r="AE24" s="69"/>
      <c r="AF24" s="244"/>
      <c r="AG24" s="245"/>
      <c r="AH24" s="245"/>
      <c r="AI24" s="245"/>
      <c r="AJ24" s="245"/>
      <c r="AK24" s="246"/>
      <c r="AM24" s="43" t="s">
        <v>108</v>
      </c>
    </row>
    <row r="25" spans="1:39" ht="19.5" customHeight="1" x14ac:dyDescent="0.4">
      <c r="A25" s="247"/>
      <c r="B25" s="248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4"/>
      <c r="Q25" s="74"/>
      <c r="R25" s="74"/>
      <c r="S25" s="74"/>
      <c r="T25" s="75"/>
      <c r="U25" s="75"/>
      <c r="V25" s="76"/>
      <c r="W25" s="76"/>
      <c r="X25" s="76"/>
      <c r="Y25" s="76"/>
      <c r="Z25" s="69" t="str">
        <f t="shared" si="0"/>
        <v/>
      </c>
      <c r="AA25" s="69"/>
      <c r="AB25" s="69"/>
      <c r="AC25" s="69"/>
      <c r="AD25" s="69"/>
      <c r="AE25" s="69"/>
      <c r="AF25" s="244"/>
      <c r="AG25" s="245"/>
      <c r="AH25" s="245"/>
      <c r="AI25" s="245"/>
      <c r="AJ25" s="245"/>
      <c r="AK25" s="246"/>
      <c r="AM25" s="43" t="s">
        <v>107</v>
      </c>
    </row>
    <row r="26" spans="1:39" ht="19.5" customHeight="1" x14ac:dyDescent="0.4">
      <c r="A26" s="247"/>
      <c r="B26" s="248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4"/>
      <c r="Q26" s="74"/>
      <c r="R26" s="74"/>
      <c r="S26" s="74"/>
      <c r="T26" s="75"/>
      <c r="U26" s="75"/>
      <c r="V26" s="76"/>
      <c r="W26" s="76"/>
      <c r="X26" s="76"/>
      <c r="Y26" s="76"/>
      <c r="Z26" s="69" t="str">
        <f t="shared" si="0"/>
        <v/>
      </c>
      <c r="AA26" s="69"/>
      <c r="AB26" s="69"/>
      <c r="AC26" s="69"/>
      <c r="AD26" s="69"/>
      <c r="AE26" s="69"/>
      <c r="AF26" s="244"/>
      <c r="AG26" s="245"/>
      <c r="AH26" s="245"/>
      <c r="AI26" s="245"/>
      <c r="AJ26" s="245"/>
      <c r="AK26" s="246"/>
      <c r="AM26" s="43" t="s">
        <v>104</v>
      </c>
    </row>
    <row r="27" spans="1:39" ht="19.5" customHeight="1" x14ac:dyDescent="0.4">
      <c r="A27" s="247"/>
      <c r="B27" s="248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4"/>
      <c r="Q27" s="74"/>
      <c r="R27" s="74"/>
      <c r="S27" s="74"/>
      <c r="T27" s="75"/>
      <c r="U27" s="75"/>
      <c r="V27" s="76"/>
      <c r="W27" s="76"/>
      <c r="X27" s="76"/>
      <c r="Y27" s="76"/>
      <c r="Z27" s="69" t="str">
        <f t="shared" si="0"/>
        <v/>
      </c>
      <c r="AA27" s="69"/>
      <c r="AB27" s="69"/>
      <c r="AC27" s="69"/>
      <c r="AD27" s="69"/>
      <c r="AE27" s="69"/>
      <c r="AF27" s="244"/>
      <c r="AG27" s="245"/>
      <c r="AH27" s="245"/>
      <c r="AI27" s="245"/>
      <c r="AJ27" s="245"/>
      <c r="AK27" s="246"/>
      <c r="AM27" s="43" t="s">
        <v>105</v>
      </c>
    </row>
    <row r="28" spans="1:39" ht="19.5" customHeight="1" x14ac:dyDescent="0.4">
      <c r="A28" s="247"/>
      <c r="B28" s="248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4"/>
      <c r="Q28" s="74"/>
      <c r="R28" s="74"/>
      <c r="S28" s="74"/>
      <c r="T28" s="75"/>
      <c r="U28" s="75"/>
      <c r="V28" s="76"/>
      <c r="W28" s="76"/>
      <c r="X28" s="76"/>
      <c r="Y28" s="76"/>
      <c r="Z28" s="69" t="str">
        <f t="shared" si="0"/>
        <v/>
      </c>
      <c r="AA28" s="69"/>
      <c r="AB28" s="69"/>
      <c r="AC28" s="69"/>
      <c r="AD28" s="69"/>
      <c r="AE28" s="69"/>
      <c r="AF28" s="244"/>
      <c r="AG28" s="245"/>
      <c r="AH28" s="245"/>
      <c r="AI28" s="245"/>
      <c r="AJ28" s="245"/>
      <c r="AK28" s="246"/>
      <c r="AM28" s="43" t="s">
        <v>106</v>
      </c>
    </row>
    <row r="29" spans="1:39" ht="19.5" customHeight="1" x14ac:dyDescent="0.4">
      <c r="A29" s="247"/>
      <c r="B29" s="248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4"/>
      <c r="Q29" s="74"/>
      <c r="R29" s="74"/>
      <c r="S29" s="74"/>
      <c r="T29" s="75"/>
      <c r="U29" s="75"/>
      <c r="V29" s="76"/>
      <c r="W29" s="76"/>
      <c r="X29" s="76"/>
      <c r="Y29" s="76"/>
      <c r="Z29" s="69" t="str">
        <f t="shared" si="0"/>
        <v/>
      </c>
      <c r="AA29" s="69"/>
      <c r="AB29" s="69"/>
      <c r="AC29" s="69"/>
      <c r="AD29" s="69"/>
      <c r="AE29" s="69"/>
      <c r="AF29" s="244"/>
      <c r="AG29" s="245"/>
      <c r="AH29" s="245"/>
      <c r="AI29" s="245"/>
      <c r="AJ29" s="245"/>
      <c r="AK29" s="246"/>
      <c r="AM29" s="43"/>
    </row>
    <row r="30" spans="1:39" ht="19.5" customHeight="1" x14ac:dyDescent="0.4">
      <c r="A30" s="247"/>
      <c r="B30" s="248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4"/>
      <c r="Q30" s="74"/>
      <c r="R30" s="74"/>
      <c r="S30" s="74"/>
      <c r="T30" s="75"/>
      <c r="U30" s="75"/>
      <c r="V30" s="76"/>
      <c r="W30" s="76"/>
      <c r="X30" s="76"/>
      <c r="Y30" s="76"/>
      <c r="Z30" s="69" t="str">
        <f t="shared" si="0"/>
        <v/>
      </c>
      <c r="AA30" s="69"/>
      <c r="AB30" s="69"/>
      <c r="AC30" s="69"/>
      <c r="AD30" s="69"/>
      <c r="AE30" s="69"/>
      <c r="AF30" s="244"/>
      <c r="AG30" s="245"/>
      <c r="AH30" s="245"/>
      <c r="AI30" s="245"/>
      <c r="AJ30" s="245"/>
      <c r="AK30" s="246"/>
      <c r="AM30" s="43"/>
    </row>
    <row r="31" spans="1:39" ht="19.5" customHeight="1" x14ac:dyDescent="0.4">
      <c r="A31" s="247"/>
      <c r="B31" s="248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74"/>
      <c r="Q31" s="74"/>
      <c r="R31" s="74"/>
      <c r="S31" s="74"/>
      <c r="T31" s="75"/>
      <c r="U31" s="75"/>
      <c r="V31" s="76"/>
      <c r="W31" s="76"/>
      <c r="X31" s="76"/>
      <c r="Y31" s="76"/>
      <c r="Z31" s="69" t="str">
        <f t="shared" si="0"/>
        <v/>
      </c>
      <c r="AA31" s="69"/>
      <c r="AB31" s="69"/>
      <c r="AC31" s="69"/>
      <c r="AD31" s="69"/>
      <c r="AE31" s="69"/>
      <c r="AF31" s="244"/>
      <c r="AG31" s="245"/>
      <c r="AH31" s="245"/>
      <c r="AI31" s="245"/>
      <c r="AJ31" s="245"/>
      <c r="AK31" s="246"/>
    </row>
    <row r="32" spans="1:39" ht="19.5" customHeight="1" x14ac:dyDescent="0.4">
      <c r="A32" s="247"/>
      <c r="B32" s="248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4"/>
      <c r="Q32" s="74"/>
      <c r="R32" s="74"/>
      <c r="S32" s="74"/>
      <c r="T32" s="75"/>
      <c r="U32" s="75"/>
      <c r="V32" s="76"/>
      <c r="W32" s="76"/>
      <c r="X32" s="76"/>
      <c r="Y32" s="76"/>
      <c r="Z32" s="69" t="str">
        <f t="shared" si="0"/>
        <v/>
      </c>
      <c r="AA32" s="69"/>
      <c r="AB32" s="69"/>
      <c r="AC32" s="69"/>
      <c r="AD32" s="69"/>
      <c r="AE32" s="69"/>
      <c r="AF32" s="244"/>
      <c r="AG32" s="245"/>
      <c r="AH32" s="245"/>
      <c r="AI32" s="245"/>
      <c r="AJ32" s="245"/>
      <c r="AK32" s="246"/>
    </row>
    <row r="33" spans="1:37" ht="19.5" customHeight="1" x14ac:dyDescent="0.4">
      <c r="A33" s="249"/>
      <c r="B33" s="250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74"/>
      <c r="Q33" s="74"/>
      <c r="R33" s="74"/>
      <c r="S33" s="74"/>
      <c r="T33" s="75"/>
      <c r="U33" s="75"/>
      <c r="V33" s="76"/>
      <c r="W33" s="76"/>
      <c r="X33" s="76"/>
      <c r="Y33" s="76"/>
      <c r="Z33" s="69" t="str">
        <f t="shared" si="0"/>
        <v/>
      </c>
      <c r="AA33" s="69"/>
      <c r="AB33" s="69"/>
      <c r="AC33" s="69"/>
      <c r="AD33" s="69"/>
      <c r="AE33" s="69"/>
      <c r="AF33" s="244"/>
      <c r="AG33" s="245"/>
      <c r="AH33" s="245"/>
      <c r="AI33" s="245"/>
      <c r="AJ33" s="245"/>
      <c r="AK33" s="246"/>
    </row>
    <row r="34" spans="1:37" ht="19.5" customHeight="1" x14ac:dyDescent="0.45">
      <c r="A34" s="277"/>
      <c r="B34" s="278"/>
      <c r="C34" s="78" t="s">
        <v>19</v>
      </c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9"/>
      <c r="Q34" s="79"/>
      <c r="R34" s="79"/>
      <c r="S34" s="79"/>
      <c r="T34" s="80"/>
      <c r="U34" s="80"/>
      <c r="V34" s="49"/>
      <c r="W34" s="49"/>
      <c r="X34" s="49"/>
      <c r="Y34" s="49"/>
      <c r="Z34" s="50">
        <f>SUM(Z11:AE33)</f>
        <v>0</v>
      </c>
      <c r="AA34" s="50"/>
      <c r="AB34" s="50"/>
      <c r="AC34" s="50"/>
      <c r="AD34" s="50"/>
      <c r="AE34" s="50"/>
      <c r="AF34" s="264"/>
      <c r="AG34" s="265"/>
      <c r="AH34" s="265"/>
      <c r="AI34" s="265"/>
      <c r="AJ34" s="265"/>
      <c r="AK34" s="266"/>
    </row>
    <row r="35" spans="1:37" ht="19.5" customHeight="1" x14ac:dyDescent="0.45">
      <c r="A35" s="267"/>
      <c r="B35" s="268"/>
      <c r="C35" s="269" t="s">
        <v>20</v>
      </c>
      <c r="D35" s="269"/>
      <c r="E35" s="269"/>
      <c r="F35" s="269"/>
      <c r="G35" s="269"/>
      <c r="H35" s="269"/>
      <c r="I35" s="269"/>
      <c r="J35" s="269"/>
      <c r="K35" s="269"/>
      <c r="L35" s="269"/>
      <c r="M35" s="269"/>
      <c r="N35" s="269"/>
      <c r="O35" s="269"/>
      <c r="P35" s="270">
        <v>10</v>
      </c>
      <c r="Q35" s="270"/>
      <c r="R35" s="270"/>
      <c r="S35" s="270"/>
      <c r="T35" s="271" t="s">
        <v>22</v>
      </c>
      <c r="U35" s="271"/>
      <c r="V35" s="272"/>
      <c r="W35" s="272"/>
      <c r="X35" s="272"/>
      <c r="Y35" s="272"/>
      <c r="Z35" s="273">
        <f>Z34*0.1</f>
        <v>0</v>
      </c>
      <c r="AA35" s="273"/>
      <c r="AB35" s="273"/>
      <c r="AC35" s="273"/>
      <c r="AD35" s="273"/>
      <c r="AE35" s="273"/>
      <c r="AF35" s="274"/>
      <c r="AG35" s="275"/>
      <c r="AH35" s="275"/>
      <c r="AI35" s="275"/>
      <c r="AJ35" s="275"/>
      <c r="AK35" s="276"/>
    </row>
    <row r="36" spans="1:37" ht="19.5" customHeight="1" x14ac:dyDescent="0.45">
      <c r="A36" s="54"/>
      <c r="B36" s="55"/>
      <c r="C36" s="254" t="s">
        <v>21</v>
      </c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5"/>
      <c r="O36" s="256"/>
      <c r="P36" s="231"/>
      <c r="Q36" s="232"/>
      <c r="R36" s="232"/>
      <c r="S36" s="257"/>
      <c r="T36" s="231"/>
      <c r="U36" s="257"/>
      <c r="V36" s="58"/>
      <c r="W36" s="59"/>
      <c r="X36" s="59"/>
      <c r="Y36" s="59"/>
      <c r="Z36" s="60">
        <f>SUM(Z34:AE35)</f>
        <v>0</v>
      </c>
      <c r="AA36" s="60"/>
      <c r="AB36" s="60"/>
      <c r="AC36" s="60"/>
      <c r="AD36" s="60"/>
      <c r="AE36" s="60"/>
      <c r="AF36" s="61"/>
      <c r="AG36" s="61"/>
      <c r="AH36" s="61"/>
      <c r="AI36" s="61"/>
      <c r="AJ36" s="61"/>
      <c r="AK36" s="61"/>
    </row>
    <row r="37" spans="1:37" ht="19.5" customHeight="1" x14ac:dyDescent="0.2">
      <c r="A37" s="263" t="s">
        <v>26</v>
      </c>
      <c r="B37" s="263"/>
      <c r="C37" s="263"/>
      <c r="D37" s="263"/>
      <c r="E37" s="263"/>
      <c r="F37" s="263"/>
      <c r="G37" s="263"/>
      <c r="H37" s="263"/>
      <c r="I37" s="263"/>
      <c r="J37" s="263"/>
      <c r="K37" s="263"/>
      <c r="L37" s="263"/>
      <c r="M37" s="263"/>
      <c r="N37" s="263"/>
      <c r="O37" s="263"/>
      <c r="P37" s="263"/>
      <c r="Q37" s="263"/>
      <c r="R37" s="263"/>
      <c r="S37" s="263"/>
      <c r="T37" s="263"/>
      <c r="U37" s="263"/>
    </row>
    <row r="38" spans="1:37" ht="19.5" customHeight="1" x14ac:dyDescent="0.2">
      <c r="A38" s="252" t="s">
        <v>51</v>
      </c>
      <c r="B38" s="252"/>
      <c r="C38" s="252"/>
      <c r="D38" s="252"/>
      <c r="E38" s="252"/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2"/>
      <c r="R38" s="252"/>
      <c r="S38" s="252"/>
      <c r="T38" s="252"/>
      <c r="U38" s="252"/>
      <c r="V38" s="7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</row>
    <row r="39" spans="1:37" ht="19.5" customHeight="1" x14ac:dyDescent="0.2">
      <c r="A39" s="253" t="s">
        <v>39</v>
      </c>
      <c r="B39" s="253"/>
      <c r="C39" s="253"/>
      <c r="D39" s="253"/>
      <c r="E39" s="253"/>
      <c r="F39" s="253"/>
      <c r="G39" s="253"/>
      <c r="H39" s="253"/>
      <c r="I39" s="253"/>
      <c r="J39" s="253"/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7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</row>
    <row r="40" spans="1:37" ht="19.5" customHeight="1" x14ac:dyDescent="0.2">
      <c r="A40" s="251" t="s">
        <v>57</v>
      </c>
      <c r="B40" s="251"/>
      <c r="C40" s="251"/>
      <c r="D40" s="251"/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7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</row>
    <row r="41" spans="1:37" ht="19.5" customHeight="1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</row>
    <row r="42" spans="1:37" ht="19.5" customHeight="1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</row>
    <row r="43" spans="1:37" ht="19.5" customHeight="1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</row>
    <row r="44" spans="1:37" ht="19.5" customHeight="1" x14ac:dyDescent="0.2"/>
    <row r="45" spans="1:37" ht="19.5" customHeight="1" x14ac:dyDescent="0.2"/>
    <row r="46" spans="1:37" ht="19.5" customHeight="1" x14ac:dyDescent="0.2"/>
    <row r="47" spans="1:37" ht="19.5" customHeight="1" x14ac:dyDescent="0.2"/>
    <row r="48" spans="1:37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  <row r="59" ht="19.5" customHeight="1" x14ac:dyDescent="0.2"/>
    <row r="60" ht="19.5" customHeight="1" x14ac:dyDescent="0.2"/>
    <row r="61" ht="19.5" customHeight="1" x14ac:dyDescent="0.2"/>
    <row r="62" ht="19.5" customHeight="1" x14ac:dyDescent="0.2"/>
    <row r="63" ht="19.5" customHeight="1" x14ac:dyDescent="0.2"/>
    <row r="64" ht="19.5" customHeight="1" x14ac:dyDescent="0.2"/>
    <row r="65" ht="19.5" customHeight="1" x14ac:dyDescent="0.2"/>
    <row r="66" ht="19.5" customHeight="1" x14ac:dyDescent="0.2"/>
    <row r="67" ht="19.5" customHeight="1" x14ac:dyDescent="0.2"/>
    <row r="68" ht="19.5" customHeight="1" x14ac:dyDescent="0.2"/>
    <row r="69" ht="19.5" customHeight="1" x14ac:dyDescent="0.2"/>
    <row r="70" ht="19.5" customHeight="1" x14ac:dyDescent="0.2"/>
    <row r="71" ht="19.5" customHeight="1" x14ac:dyDescent="0.2"/>
    <row r="72" ht="19.5" customHeight="1" x14ac:dyDescent="0.2"/>
    <row r="73" ht="19.5" customHeight="1" x14ac:dyDescent="0.2"/>
    <row r="74" ht="19.5" customHeight="1" x14ac:dyDescent="0.2"/>
    <row r="75" ht="19.5" customHeight="1" x14ac:dyDescent="0.2"/>
    <row r="76" ht="19.5" customHeight="1" x14ac:dyDescent="0.2"/>
    <row r="77" ht="19.5" customHeight="1" x14ac:dyDescent="0.2"/>
    <row r="78" ht="19.5" customHeight="1" x14ac:dyDescent="0.2"/>
    <row r="79" ht="19.5" customHeight="1" x14ac:dyDescent="0.2"/>
    <row r="80" ht="19.5" customHeight="1" x14ac:dyDescent="0.2"/>
    <row r="81" ht="19.5" customHeight="1" x14ac:dyDescent="0.2"/>
    <row r="82" ht="19.5" customHeight="1" x14ac:dyDescent="0.2"/>
    <row r="83" ht="19.5" customHeight="1" x14ac:dyDescent="0.2"/>
    <row r="84" ht="19.5" customHeight="1" x14ac:dyDescent="0.2"/>
    <row r="85" ht="19.5" customHeight="1" x14ac:dyDescent="0.2"/>
    <row r="86" ht="19.5" customHeight="1" x14ac:dyDescent="0.2"/>
    <row r="87" ht="19.5" customHeight="1" x14ac:dyDescent="0.2"/>
    <row r="88" ht="19.5" customHeight="1" x14ac:dyDescent="0.2"/>
    <row r="89" ht="19.5" customHeight="1" x14ac:dyDescent="0.2"/>
    <row r="90" ht="19.5" customHeight="1" x14ac:dyDescent="0.2"/>
    <row r="91" ht="19.5" customHeight="1" x14ac:dyDescent="0.2"/>
    <row r="92" ht="19.5" customHeight="1" x14ac:dyDescent="0.2"/>
    <row r="93" ht="19.5" customHeight="1" x14ac:dyDescent="0.2"/>
    <row r="94" ht="19.5" customHeight="1" x14ac:dyDescent="0.2"/>
    <row r="95" ht="19.5" customHeight="1" x14ac:dyDescent="0.2"/>
    <row r="96" ht="19.5" customHeight="1" x14ac:dyDescent="0.2"/>
    <row r="97" ht="19.5" customHeight="1" x14ac:dyDescent="0.2"/>
    <row r="98" ht="19.5" customHeight="1" x14ac:dyDescent="0.2"/>
    <row r="99" ht="19.5" customHeight="1" x14ac:dyDescent="0.2"/>
    <row r="100" ht="19.5" customHeight="1" x14ac:dyDescent="0.2"/>
    <row r="101" ht="19.5" customHeight="1" x14ac:dyDescent="0.2"/>
    <row r="102" ht="19.5" customHeight="1" x14ac:dyDescent="0.2"/>
    <row r="103" ht="19.5" customHeight="1" x14ac:dyDescent="0.2"/>
    <row r="104" ht="19.5" customHeight="1" x14ac:dyDescent="0.2"/>
    <row r="105" ht="19.5" customHeight="1" x14ac:dyDescent="0.2"/>
    <row r="106" ht="19.5" customHeight="1" x14ac:dyDescent="0.2"/>
    <row r="107" ht="19.5" customHeight="1" x14ac:dyDescent="0.2"/>
    <row r="108" ht="19.5" customHeight="1" x14ac:dyDescent="0.2"/>
    <row r="109" ht="19.5" customHeight="1" x14ac:dyDescent="0.2"/>
    <row r="110" ht="19.5" customHeight="1" x14ac:dyDescent="0.2"/>
    <row r="111" ht="19.5" customHeight="1" x14ac:dyDescent="0.2"/>
    <row r="112" ht="19.5" customHeight="1" x14ac:dyDescent="0.2"/>
    <row r="113" ht="19.5" customHeight="1" x14ac:dyDescent="0.2"/>
    <row r="114" ht="19.5" customHeight="1" x14ac:dyDescent="0.2"/>
    <row r="115" ht="19.5" customHeight="1" x14ac:dyDescent="0.2"/>
    <row r="116" ht="19.5" customHeight="1" x14ac:dyDescent="0.2"/>
    <row r="117" ht="19.5" customHeight="1" x14ac:dyDescent="0.2"/>
    <row r="118" ht="19.5" customHeight="1" x14ac:dyDescent="0.2"/>
    <row r="119" ht="19.5" customHeight="1" x14ac:dyDescent="0.2"/>
    <row r="120" ht="19.5" customHeight="1" x14ac:dyDescent="0.2"/>
    <row r="121" ht="19.5" customHeight="1" x14ac:dyDescent="0.2"/>
    <row r="122" ht="19.5" customHeight="1" x14ac:dyDescent="0.2"/>
    <row r="123" ht="19.5" customHeight="1" x14ac:dyDescent="0.2"/>
    <row r="124" ht="19.5" customHeight="1" x14ac:dyDescent="0.2"/>
    <row r="125" ht="19.5" customHeight="1" x14ac:dyDescent="0.2"/>
    <row r="126" ht="19.5" customHeight="1" x14ac:dyDescent="0.2"/>
    <row r="127" ht="19.5" customHeight="1" x14ac:dyDescent="0.2"/>
    <row r="128" ht="19.5" customHeight="1" x14ac:dyDescent="0.2"/>
    <row r="129" ht="19.5" customHeight="1" x14ac:dyDescent="0.2"/>
    <row r="130" ht="19.5" customHeight="1" x14ac:dyDescent="0.2"/>
    <row r="131" ht="19.5" customHeight="1" x14ac:dyDescent="0.2"/>
    <row r="132" ht="19.5" customHeight="1" x14ac:dyDescent="0.2"/>
    <row r="133" ht="19.5" customHeight="1" x14ac:dyDescent="0.2"/>
    <row r="134" ht="19.5" customHeight="1" x14ac:dyDescent="0.2"/>
    <row r="135" ht="19.5" customHeight="1" x14ac:dyDescent="0.2"/>
    <row r="136" ht="19.5" customHeight="1" x14ac:dyDescent="0.2"/>
    <row r="137" ht="19.5" customHeight="1" x14ac:dyDescent="0.2"/>
    <row r="138" ht="19.5" customHeight="1" x14ac:dyDescent="0.2"/>
    <row r="139" ht="19.5" customHeight="1" x14ac:dyDescent="0.2"/>
    <row r="140" ht="19.5" customHeight="1" x14ac:dyDescent="0.2"/>
    <row r="141" ht="19.5" customHeight="1" x14ac:dyDescent="0.2"/>
    <row r="142" ht="19.5" customHeight="1" x14ac:dyDescent="0.2"/>
    <row r="143" ht="19.5" customHeight="1" x14ac:dyDescent="0.2"/>
    <row r="144" ht="19.5" customHeight="1" x14ac:dyDescent="0.2"/>
    <row r="145" ht="19.5" customHeight="1" x14ac:dyDescent="0.2"/>
    <row r="146" ht="19.5" customHeight="1" x14ac:dyDescent="0.2"/>
    <row r="147" ht="19.5" customHeight="1" x14ac:dyDescent="0.2"/>
    <row r="148" ht="19.5" customHeight="1" x14ac:dyDescent="0.2"/>
    <row r="149" ht="19.5" customHeight="1" x14ac:dyDescent="0.2"/>
  </sheetData>
  <mergeCells count="216">
    <mergeCell ref="A39:U39"/>
    <mergeCell ref="W39:Y40"/>
    <mergeCell ref="Z39:AB40"/>
    <mergeCell ref="AC39:AE40"/>
    <mergeCell ref="AF39:AH40"/>
    <mergeCell ref="AI39:AK40"/>
    <mergeCell ref="A40:U40"/>
    <mergeCell ref="AF36:AK36"/>
    <mergeCell ref="A37:U37"/>
    <mergeCell ref="A38:U38"/>
    <mergeCell ref="W38:Y38"/>
    <mergeCell ref="Z38:AB38"/>
    <mergeCell ref="AC38:AE38"/>
    <mergeCell ref="AF38:AH38"/>
    <mergeCell ref="AI38:AK38"/>
    <mergeCell ref="A36:B36"/>
    <mergeCell ref="C36:O36"/>
    <mergeCell ref="P36:S36"/>
    <mergeCell ref="T36:U36"/>
    <mergeCell ref="V36:Y36"/>
    <mergeCell ref="Z36:AE36"/>
    <mergeCell ref="AF34:AK34"/>
    <mergeCell ref="A35:B35"/>
    <mergeCell ref="C35:O35"/>
    <mergeCell ref="P35:S35"/>
    <mergeCell ref="T35:U35"/>
    <mergeCell ref="V35:Y35"/>
    <mergeCell ref="Z35:AE35"/>
    <mergeCell ref="AF35:AK35"/>
    <mergeCell ref="A34:B34"/>
    <mergeCell ref="C34:O34"/>
    <mergeCell ref="P34:S34"/>
    <mergeCell ref="T34:U34"/>
    <mergeCell ref="V34:Y34"/>
    <mergeCell ref="Z34:AE34"/>
    <mergeCell ref="AF32:AK32"/>
    <mergeCell ref="A33:B33"/>
    <mergeCell ref="C33:O33"/>
    <mergeCell ref="P33:S33"/>
    <mergeCell ref="T33:U33"/>
    <mergeCell ref="V33:Y33"/>
    <mergeCell ref="Z33:AE33"/>
    <mergeCell ref="AF33:AK33"/>
    <mergeCell ref="A32:B32"/>
    <mergeCell ref="C32:O32"/>
    <mergeCell ref="P32:S32"/>
    <mergeCell ref="T32:U32"/>
    <mergeCell ref="V32:Y32"/>
    <mergeCell ref="Z32:AE32"/>
    <mergeCell ref="AF30:AK30"/>
    <mergeCell ref="A31:B31"/>
    <mergeCell ref="C31:O31"/>
    <mergeCell ref="P31:S31"/>
    <mergeCell ref="T31:U31"/>
    <mergeCell ref="V31:Y31"/>
    <mergeCell ref="Z31:AE31"/>
    <mergeCell ref="AF31:AK31"/>
    <mergeCell ref="A30:B30"/>
    <mergeCell ref="C30:O30"/>
    <mergeCell ref="P30:S30"/>
    <mergeCell ref="T30:U30"/>
    <mergeCell ref="V30:Y30"/>
    <mergeCell ref="Z30:AE30"/>
    <mergeCell ref="AF28:AK28"/>
    <mergeCell ref="A29:B29"/>
    <mergeCell ref="C29:O29"/>
    <mergeCell ref="P29:S29"/>
    <mergeCell ref="T29:U29"/>
    <mergeCell ref="V29:Y29"/>
    <mergeCell ref="Z29:AE29"/>
    <mergeCell ref="AF29:AK29"/>
    <mergeCell ref="A28:B28"/>
    <mergeCell ref="C28:O28"/>
    <mergeCell ref="P28:S28"/>
    <mergeCell ref="T28:U28"/>
    <mergeCell ref="V28:Y28"/>
    <mergeCell ref="Z28:AE28"/>
    <mergeCell ref="AF26:AK26"/>
    <mergeCell ref="A27:B27"/>
    <mergeCell ref="C27:O27"/>
    <mergeCell ref="P27:S27"/>
    <mergeCell ref="T27:U27"/>
    <mergeCell ref="V27:Y27"/>
    <mergeCell ref="Z27:AE27"/>
    <mergeCell ref="AF27:AK27"/>
    <mergeCell ref="A26:B26"/>
    <mergeCell ref="C26:O26"/>
    <mergeCell ref="P26:S26"/>
    <mergeCell ref="T26:U26"/>
    <mergeCell ref="V26:Y26"/>
    <mergeCell ref="Z26:AE26"/>
    <mergeCell ref="AF24:AK24"/>
    <mergeCell ref="A25:B25"/>
    <mergeCell ref="C25:O25"/>
    <mergeCell ref="P25:S25"/>
    <mergeCell ref="T25:U25"/>
    <mergeCell ref="V25:Y25"/>
    <mergeCell ref="Z25:AE25"/>
    <mergeCell ref="AF25:AK25"/>
    <mergeCell ref="A24:B24"/>
    <mergeCell ref="C24:O24"/>
    <mergeCell ref="P24:S24"/>
    <mergeCell ref="T24:U24"/>
    <mergeCell ref="V24:Y24"/>
    <mergeCell ref="Z24:AE24"/>
    <mergeCell ref="AF22:AK22"/>
    <mergeCell ref="A23:B23"/>
    <mergeCell ref="C23:O23"/>
    <mergeCell ref="P23:S23"/>
    <mergeCell ref="T23:U23"/>
    <mergeCell ref="V23:Y23"/>
    <mergeCell ref="Z23:AE23"/>
    <mergeCell ref="AF23:AK23"/>
    <mergeCell ref="A22:B22"/>
    <mergeCell ref="C22:O22"/>
    <mergeCell ref="P22:S22"/>
    <mergeCell ref="T22:U22"/>
    <mergeCell ref="V22:Y22"/>
    <mergeCell ref="Z22:AE22"/>
    <mergeCell ref="AF20:AK20"/>
    <mergeCell ref="A21:B21"/>
    <mergeCell ref="C21:O21"/>
    <mergeCell ref="P21:S21"/>
    <mergeCell ref="T21:U21"/>
    <mergeCell ref="V21:Y21"/>
    <mergeCell ref="Z21:AE21"/>
    <mergeCell ref="AF21:AK21"/>
    <mergeCell ref="A20:B20"/>
    <mergeCell ref="C20:O20"/>
    <mergeCell ref="P20:S20"/>
    <mergeCell ref="T20:U20"/>
    <mergeCell ref="V20:Y20"/>
    <mergeCell ref="Z20:AE20"/>
    <mergeCell ref="AF18:AK18"/>
    <mergeCell ref="A19:B19"/>
    <mergeCell ref="C19:O19"/>
    <mergeCell ref="P19:S19"/>
    <mergeCell ref="T19:U19"/>
    <mergeCell ref="V19:Y19"/>
    <mergeCell ref="Z19:AE19"/>
    <mergeCell ref="AF19:AK19"/>
    <mergeCell ref="A18:B18"/>
    <mergeCell ref="C18:O18"/>
    <mergeCell ref="P18:S18"/>
    <mergeCell ref="T18:U18"/>
    <mergeCell ref="V18:Y18"/>
    <mergeCell ref="Z18:AE18"/>
    <mergeCell ref="AF16:AK16"/>
    <mergeCell ref="A17:B17"/>
    <mergeCell ref="C17:O17"/>
    <mergeCell ref="P17:S17"/>
    <mergeCell ref="T17:U17"/>
    <mergeCell ref="V17:Y17"/>
    <mergeCell ref="Z17:AE17"/>
    <mergeCell ref="AF17:AK17"/>
    <mergeCell ref="A16:B16"/>
    <mergeCell ref="C16:O16"/>
    <mergeCell ref="P16:S16"/>
    <mergeCell ref="T16:U16"/>
    <mergeCell ref="V16:Y16"/>
    <mergeCell ref="Z16:AE16"/>
    <mergeCell ref="AF14:AK14"/>
    <mergeCell ref="A15:B15"/>
    <mergeCell ref="C15:O15"/>
    <mergeCell ref="P15:S15"/>
    <mergeCell ref="T15:U15"/>
    <mergeCell ref="V15:Y15"/>
    <mergeCell ref="Z15:AE15"/>
    <mergeCell ref="AF15:AK15"/>
    <mergeCell ref="A14:B14"/>
    <mergeCell ref="C14:O14"/>
    <mergeCell ref="P14:S14"/>
    <mergeCell ref="T14:U14"/>
    <mergeCell ref="V14:Y14"/>
    <mergeCell ref="Z14:AE14"/>
    <mergeCell ref="AF12:AK12"/>
    <mergeCell ref="A13:B13"/>
    <mergeCell ref="C13:O13"/>
    <mergeCell ref="P13:S13"/>
    <mergeCell ref="T13:U13"/>
    <mergeCell ref="V13:Y13"/>
    <mergeCell ref="Z13:AE13"/>
    <mergeCell ref="AF13:AK13"/>
    <mergeCell ref="A12:B12"/>
    <mergeCell ref="C12:O12"/>
    <mergeCell ref="P12:S12"/>
    <mergeCell ref="T12:U12"/>
    <mergeCell ref="V12:Y12"/>
    <mergeCell ref="Z12:AE12"/>
    <mergeCell ref="AF9:AK10"/>
    <mergeCell ref="A11:B11"/>
    <mergeCell ref="C11:O11"/>
    <mergeCell ref="P11:S11"/>
    <mergeCell ref="T11:U11"/>
    <mergeCell ref="V11:Y11"/>
    <mergeCell ref="Z11:AE11"/>
    <mergeCell ref="AF11:AK11"/>
    <mergeCell ref="A9:B10"/>
    <mergeCell ref="C9:O10"/>
    <mergeCell ref="P9:S10"/>
    <mergeCell ref="T9:U10"/>
    <mergeCell ref="V9:Y10"/>
    <mergeCell ref="Z9:AE10"/>
    <mergeCell ref="A6:D6"/>
    <mergeCell ref="E6:Y6"/>
    <mergeCell ref="A7:D7"/>
    <mergeCell ref="E7:Y7"/>
    <mergeCell ref="AB7:AG7"/>
    <mergeCell ref="AH7:AK7"/>
    <mergeCell ref="A1:C2"/>
    <mergeCell ref="D1:O2"/>
    <mergeCell ref="AD2:AE2"/>
    <mergeCell ref="AF2:AG2"/>
    <mergeCell ref="AI2:AJ2"/>
    <mergeCell ref="V4:X4"/>
    <mergeCell ref="Y4:AK4"/>
  </mergeCells>
  <phoneticPr fontId="1"/>
  <dataValidations count="1">
    <dataValidation type="list" allowBlank="1" showInputMessage="1" showErrorMessage="1" sqref="T11:U33" xr:uid="{4C22EB36-7D93-4BF2-9034-C9937F37C7BC}">
      <formula1>$AM$11:$AM$30</formula1>
    </dataValidation>
  </dataValidations>
  <printOptions horizontalCentered="1" verticalCentered="1"/>
  <pageMargins left="0.39370078740157483" right="0.39370078740157483" top="0.74803149606299213" bottom="0.74803149606299213" header="0.31496062992125984" footer="0.31496062992125984"/>
  <pageSetup paperSize="9" scale="97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D3B3B4-17E9-43F4-9D10-C701F553CD5C}">
  <sheetPr>
    <tabColor theme="9" tint="0.59999389629810485"/>
  </sheetPr>
  <dimension ref="A1:AM149"/>
  <sheetViews>
    <sheetView view="pageBreakPreview" zoomScaleNormal="100" zoomScaleSheetLayoutView="100" workbookViewId="0">
      <selection activeCell="AQ27" sqref="AQ27"/>
    </sheetView>
  </sheetViews>
  <sheetFormatPr defaultColWidth="9" defaultRowHeight="18" x14ac:dyDescent="0.2"/>
  <cols>
    <col min="1" max="37" width="2.6640625" style="1" customWidth="1"/>
    <col min="38" max="16384" width="9" style="1"/>
  </cols>
  <sheetData>
    <row r="1" spans="1:39" s="7" customFormat="1" ht="18" customHeight="1" x14ac:dyDescent="0.5">
      <c r="A1" s="226">
        <f>'鏡(表紙)'!H1</f>
        <v>0</v>
      </c>
      <c r="B1" s="226"/>
      <c r="C1" s="226"/>
      <c r="D1" s="216" t="s">
        <v>30</v>
      </c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8"/>
      <c r="Q1" s="8"/>
      <c r="R1" s="8"/>
      <c r="S1" s="8"/>
      <c r="T1" s="8"/>
      <c r="U1" s="8"/>
      <c r="V1" s="8"/>
      <c r="W1" s="8"/>
      <c r="X1" s="8"/>
      <c r="Y1" s="8"/>
      <c r="Z1" s="24"/>
      <c r="AB1" s="12"/>
      <c r="AC1" s="12"/>
      <c r="AD1" s="12"/>
      <c r="AE1" s="12"/>
      <c r="AF1" s="12"/>
      <c r="AG1" s="12"/>
      <c r="AH1" s="12"/>
      <c r="AI1" s="12"/>
      <c r="AJ1" s="12"/>
      <c r="AK1" s="12"/>
    </row>
    <row r="2" spans="1:39" s="7" customFormat="1" ht="18" customHeight="1" x14ac:dyDescent="0.5">
      <c r="A2" s="226"/>
      <c r="B2" s="226"/>
      <c r="C2" s="22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8"/>
      <c r="Q2" s="8"/>
      <c r="R2" s="8"/>
      <c r="S2" s="8"/>
      <c r="T2" s="8"/>
      <c r="U2" s="8"/>
      <c r="V2" s="8"/>
      <c r="W2" s="8"/>
      <c r="X2" s="8"/>
      <c r="Y2" s="8"/>
      <c r="Z2" s="24"/>
      <c r="AA2" s="12"/>
      <c r="AB2" s="12"/>
      <c r="AC2" s="12"/>
      <c r="AD2" s="214" t="s">
        <v>94</v>
      </c>
      <c r="AE2" s="214"/>
      <c r="AF2" s="217" t="str">
        <f>'鏡(表紙)'!A32</f>
        <v>16</v>
      </c>
      <c r="AG2" s="82"/>
      <c r="AH2" s="39" t="s">
        <v>101</v>
      </c>
      <c r="AI2" s="214">
        <f>'鏡(表紙)'!AL37</f>
        <v>0</v>
      </c>
      <c r="AJ2" s="214"/>
      <c r="AK2" s="39"/>
    </row>
    <row r="3" spans="1:39" s="7" customFormat="1" ht="18" customHeight="1" x14ac:dyDescent="0.5">
      <c r="A3" s="9"/>
      <c r="B3" s="9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8"/>
      <c r="Q3" s="8"/>
      <c r="R3" s="8"/>
      <c r="S3" s="8"/>
      <c r="T3" s="8"/>
      <c r="U3" s="8"/>
      <c r="V3" s="8"/>
      <c r="W3" s="8"/>
      <c r="X3" s="8"/>
      <c r="Y3" s="8"/>
      <c r="Z3" s="24"/>
      <c r="AA3" s="12"/>
      <c r="AB3" s="12"/>
      <c r="AC3" s="12"/>
      <c r="AD3" s="21"/>
      <c r="AE3" s="21"/>
      <c r="AF3" s="21"/>
      <c r="AG3" s="21"/>
      <c r="AH3" s="21"/>
      <c r="AI3" s="21"/>
      <c r="AJ3" s="21"/>
      <c r="AK3" s="21"/>
    </row>
    <row r="4" spans="1:39" s="7" customFormat="1" ht="27" customHeight="1" x14ac:dyDescent="0.65">
      <c r="A4" s="9"/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8"/>
      <c r="Q4" s="8"/>
      <c r="R4" s="8"/>
      <c r="S4" s="8"/>
      <c r="T4" s="8"/>
      <c r="U4" s="8"/>
      <c r="V4" s="212" t="s">
        <v>93</v>
      </c>
      <c r="W4" s="212"/>
      <c r="X4" s="212"/>
      <c r="Y4" s="243">
        <f>'鏡(表紙)'!W6</f>
        <v>0</v>
      </c>
      <c r="Z4" s="243"/>
      <c r="AA4" s="243"/>
      <c r="AB4" s="243"/>
      <c r="AC4" s="243"/>
      <c r="AD4" s="243"/>
      <c r="AE4" s="243"/>
      <c r="AF4" s="243"/>
      <c r="AG4" s="243"/>
      <c r="AH4" s="243"/>
      <c r="AI4" s="243"/>
      <c r="AJ4" s="243"/>
      <c r="AK4" s="243"/>
    </row>
    <row r="5" spans="1:39" s="7" customFormat="1" ht="18" customHeight="1" x14ac:dyDescent="0.5">
      <c r="A5" s="12"/>
      <c r="B5" s="12"/>
      <c r="C5" s="12"/>
      <c r="D5" s="12"/>
      <c r="E5" s="24"/>
      <c r="F5" s="24"/>
      <c r="G5" s="24"/>
      <c r="H5" s="24"/>
      <c r="I5" s="24"/>
      <c r="J5" s="24"/>
      <c r="K5" s="24"/>
      <c r="L5" s="24"/>
      <c r="M5" s="20"/>
      <c r="N5" s="20"/>
      <c r="O5" s="20"/>
      <c r="P5" s="20"/>
      <c r="Q5" s="20"/>
      <c r="R5" s="20"/>
      <c r="S5" s="20"/>
      <c r="T5" s="20"/>
      <c r="U5" s="20"/>
      <c r="V5" s="20"/>
      <c r="W5" s="11"/>
      <c r="X5" s="11"/>
      <c r="Y5" s="11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</row>
    <row r="6" spans="1:39" s="7" customFormat="1" ht="18" customHeight="1" x14ac:dyDescent="0.5">
      <c r="A6" s="224" t="s">
        <v>60</v>
      </c>
      <c r="B6" s="224"/>
      <c r="C6" s="224"/>
      <c r="D6" s="224"/>
      <c r="E6" s="222">
        <f>'鏡(表紙)'!C32</f>
        <v>0</v>
      </c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12"/>
      <c r="AA6" s="25"/>
      <c r="AB6" s="25"/>
      <c r="AC6" s="25"/>
      <c r="AD6" s="25"/>
      <c r="AE6" s="25"/>
      <c r="AF6" s="25"/>
      <c r="AG6" s="25"/>
      <c r="AH6" s="12"/>
      <c r="AI6" s="12"/>
      <c r="AJ6" s="12"/>
      <c r="AK6" s="12"/>
    </row>
    <row r="7" spans="1:39" s="7" customFormat="1" ht="18" customHeight="1" x14ac:dyDescent="0.5">
      <c r="A7" s="225" t="s">
        <v>25</v>
      </c>
      <c r="B7" s="225"/>
      <c r="C7" s="225"/>
      <c r="D7" s="225"/>
      <c r="E7" s="223">
        <f>'鏡(表紙)'!F32</f>
        <v>0</v>
      </c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12"/>
      <c r="AA7" s="25"/>
      <c r="AB7" s="81" t="s">
        <v>92</v>
      </c>
      <c r="AC7" s="81"/>
      <c r="AD7" s="81"/>
      <c r="AE7" s="81"/>
      <c r="AF7" s="81"/>
      <c r="AG7" s="81"/>
      <c r="AH7" s="82">
        <f>'鏡(表紙)'!AG32</f>
        <v>0</v>
      </c>
      <c r="AI7" s="82"/>
      <c r="AJ7" s="82"/>
      <c r="AK7" s="82"/>
    </row>
    <row r="8" spans="1:39" s="7" customFormat="1" ht="18" customHeight="1" x14ac:dyDescent="0.2">
      <c r="A8" s="14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</row>
    <row r="9" spans="1:39" s="7" customFormat="1" ht="18" customHeight="1" x14ac:dyDescent="0.2">
      <c r="A9" s="167" t="s">
        <v>0</v>
      </c>
      <c r="B9" s="167"/>
      <c r="C9" s="167" t="s">
        <v>28</v>
      </c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 t="s">
        <v>1</v>
      </c>
      <c r="Q9" s="167"/>
      <c r="R9" s="167"/>
      <c r="S9" s="167"/>
      <c r="T9" s="167" t="s">
        <v>2</v>
      </c>
      <c r="U9" s="167"/>
      <c r="V9" s="167" t="s">
        <v>3</v>
      </c>
      <c r="W9" s="167"/>
      <c r="X9" s="167"/>
      <c r="Y9" s="167"/>
      <c r="Z9" s="167" t="s">
        <v>4</v>
      </c>
      <c r="AA9" s="167"/>
      <c r="AB9" s="167"/>
      <c r="AC9" s="167"/>
      <c r="AD9" s="167"/>
      <c r="AE9" s="167"/>
      <c r="AF9" s="167" t="s">
        <v>5</v>
      </c>
      <c r="AG9" s="167"/>
      <c r="AH9" s="167"/>
      <c r="AI9" s="167"/>
      <c r="AJ9" s="167"/>
      <c r="AK9" s="167"/>
    </row>
    <row r="10" spans="1:39" x14ac:dyDescent="0.2">
      <c r="A10" s="168"/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M10" s="48" t="s">
        <v>102</v>
      </c>
    </row>
    <row r="11" spans="1:39" x14ac:dyDescent="0.4">
      <c r="A11" s="239"/>
      <c r="B11" s="240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2"/>
      <c r="Q11" s="242"/>
      <c r="R11" s="242"/>
      <c r="S11" s="242"/>
      <c r="T11" s="258"/>
      <c r="U11" s="258"/>
      <c r="V11" s="259"/>
      <c r="W11" s="259"/>
      <c r="X11" s="259"/>
      <c r="Y11" s="259"/>
      <c r="Z11" s="259" t="str">
        <f>IF(P11*V11=0,"",P11*V11)</f>
        <v/>
      </c>
      <c r="AA11" s="259"/>
      <c r="AB11" s="259"/>
      <c r="AC11" s="259"/>
      <c r="AD11" s="259"/>
      <c r="AE11" s="259"/>
      <c r="AF11" s="260"/>
      <c r="AG11" s="261"/>
      <c r="AH11" s="261"/>
      <c r="AI11" s="261"/>
      <c r="AJ11" s="261"/>
      <c r="AK11" s="262"/>
      <c r="AM11" s="43" t="s">
        <v>103</v>
      </c>
    </row>
    <row r="12" spans="1:39" ht="19.5" customHeight="1" x14ac:dyDescent="0.4">
      <c r="A12" s="247"/>
      <c r="B12" s="248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4"/>
      <c r="Q12" s="74"/>
      <c r="R12" s="74"/>
      <c r="S12" s="74"/>
      <c r="T12" s="75"/>
      <c r="U12" s="75"/>
      <c r="V12" s="76"/>
      <c r="W12" s="76"/>
      <c r="X12" s="76"/>
      <c r="Y12" s="76"/>
      <c r="Z12" s="69" t="str">
        <f t="shared" ref="Z12:Z33" si="0">IF(P12*V12=0,"",P12*V12)</f>
        <v/>
      </c>
      <c r="AA12" s="69"/>
      <c r="AB12" s="69"/>
      <c r="AC12" s="69"/>
      <c r="AD12" s="69"/>
      <c r="AE12" s="69"/>
      <c r="AF12" s="244"/>
      <c r="AG12" s="245"/>
      <c r="AH12" s="245"/>
      <c r="AI12" s="245"/>
      <c r="AJ12" s="245"/>
      <c r="AK12" s="246"/>
      <c r="AM12" s="43"/>
    </row>
    <row r="13" spans="1:39" ht="19.5" customHeight="1" x14ac:dyDescent="0.4">
      <c r="A13" s="247"/>
      <c r="B13" s="248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4"/>
      <c r="Q13" s="74"/>
      <c r="R13" s="74"/>
      <c r="S13" s="74"/>
      <c r="T13" s="75"/>
      <c r="U13" s="75"/>
      <c r="V13" s="76"/>
      <c r="W13" s="76"/>
      <c r="X13" s="76"/>
      <c r="Y13" s="76"/>
      <c r="Z13" s="69" t="str">
        <f t="shared" si="0"/>
        <v/>
      </c>
      <c r="AA13" s="69"/>
      <c r="AB13" s="69"/>
      <c r="AC13" s="69"/>
      <c r="AD13" s="69"/>
      <c r="AE13" s="69"/>
      <c r="AF13" s="244"/>
      <c r="AG13" s="245"/>
      <c r="AH13" s="245"/>
      <c r="AI13" s="245"/>
      <c r="AJ13" s="245"/>
      <c r="AK13" s="246"/>
      <c r="AM13" s="43" t="s">
        <v>109</v>
      </c>
    </row>
    <row r="14" spans="1:39" ht="19.5" customHeight="1" x14ac:dyDescent="0.4">
      <c r="A14" s="247"/>
      <c r="B14" s="248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4"/>
      <c r="Q14" s="74"/>
      <c r="R14" s="74"/>
      <c r="S14" s="74"/>
      <c r="T14" s="75"/>
      <c r="U14" s="75"/>
      <c r="V14" s="76"/>
      <c r="W14" s="76"/>
      <c r="X14" s="76"/>
      <c r="Y14" s="76"/>
      <c r="Z14" s="69" t="str">
        <f t="shared" si="0"/>
        <v/>
      </c>
      <c r="AA14" s="69"/>
      <c r="AB14" s="69"/>
      <c r="AC14" s="69"/>
      <c r="AD14" s="69"/>
      <c r="AE14" s="69"/>
      <c r="AF14" s="244"/>
      <c r="AG14" s="245"/>
      <c r="AH14" s="245"/>
      <c r="AI14" s="245"/>
      <c r="AJ14" s="245"/>
      <c r="AK14" s="246"/>
      <c r="AM14" s="43" t="s">
        <v>110</v>
      </c>
    </row>
    <row r="15" spans="1:39" ht="19.5" customHeight="1" x14ac:dyDescent="0.4">
      <c r="A15" s="247"/>
      <c r="B15" s="248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4"/>
      <c r="Q15" s="74"/>
      <c r="R15" s="74"/>
      <c r="S15" s="74"/>
      <c r="T15" s="75"/>
      <c r="U15" s="75"/>
      <c r="V15" s="76"/>
      <c r="W15" s="76"/>
      <c r="X15" s="76"/>
      <c r="Y15" s="76"/>
      <c r="Z15" s="69" t="str">
        <f t="shared" si="0"/>
        <v/>
      </c>
      <c r="AA15" s="69"/>
      <c r="AB15" s="69"/>
      <c r="AC15" s="69"/>
      <c r="AD15" s="69"/>
      <c r="AE15" s="69"/>
      <c r="AF15" s="244"/>
      <c r="AG15" s="245"/>
      <c r="AH15" s="245"/>
      <c r="AI15" s="245"/>
      <c r="AJ15" s="245"/>
      <c r="AK15" s="246"/>
      <c r="AM15" s="43" t="s">
        <v>111</v>
      </c>
    </row>
    <row r="16" spans="1:39" ht="19.5" customHeight="1" x14ac:dyDescent="0.4">
      <c r="A16" s="247"/>
      <c r="B16" s="248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4"/>
      <c r="Q16" s="74"/>
      <c r="R16" s="74"/>
      <c r="S16" s="74"/>
      <c r="T16" s="75"/>
      <c r="U16" s="75"/>
      <c r="V16" s="76"/>
      <c r="W16" s="76"/>
      <c r="X16" s="76"/>
      <c r="Y16" s="76"/>
      <c r="Z16" s="69" t="str">
        <f t="shared" si="0"/>
        <v/>
      </c>
      <c r="AA16" s="69"/>
      <c r="AB16" s="69"/>
      <c r="AC16" s="69"/>
      <c r="AD16" s="69"/>
      <c r="AE16" s="69"/>
      <c r="AF16" s="244"/>
      <c r="AG16" s="245"/>
      <c r="AH16" s="245"/>
      <c r="AI16" s="245"/>
      <c r="AJ16" s="245"/>
      <c r="AK16" s="246"/>
      <c r="AM16" s="43" t="s">
        <v>115</v>
      </c>
    </row>
    <row r="17" spans="1:39" ht="19.5" customHeight="1" x14ac:dyDescent="0.4">
      <c r="A17" s="247"/>
      <c r="B17" s="248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4"/>
      <c r="Q17" s="74"/>
      <c r="R17" s="74"/>
      <c r="S17" s="74"/>
      <c r="T17" s="75"/>
      <c r="U17" s="75"/>
      <c r="V17" s="76"/>
      <c r="W17" s="76"/>
      <c r="X17" s="76"/>
      <c r="Y17" s="76"/>
      <c r="Z17" s="69" t="str">
        <f t="shared" si="0"/>
        <v/>
      </c>
      <c r="AA17" s="69"/>
      <c r="AB17" s="69"/>
      <c r="AC17" s="69"/>
      <c r="AD17" s="69"/>
      <c r="AE17" s="69"/>
      <c r="AF17" s="244"/>
      <c r="AG17" s="245"/>
      <c r="AH17" s="245"/>
      <c r="AI17" s="245"/>
      <c r="AJ17" s="245"/>
      <c r="AK17" s="246"/>
      <c r="AM17" s="44" t="s">
        <v>119</v>
      </c>
    </row>
    <row r="18" spans="1:39" ht="19.5" customHeight="1" x14ac:dyDescent="0.4">
      <c r="A18" s="247"/>
      <c r="B18" s="248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4"/>
      <c r="Q18" s="74"/>
      <c r="R18" s="74"/>
      <c r="S18" s="74"/>
      <c r="T18" s="75"/>
      <c r="U18" s="75"/>
      <c r="V18" s="76"/>
      <c r="W18" s="76"/>
      <c r="X18" s="76"/>
      <c r="Y18" s="76"/>
      <c r="Z18" s="69" t="str">
        <f t="shared" si="0"/>
        <v/>
      </c>
      <c r="AA18" s="69"/>
      <c r="AB18" s="69"/>
      <c r="AC18" s="69"/>
      <c r="AD18" s="69"/>
      <c r="AE18" s="69"/>
      <c r="AF18" s="244"/>
      <c r="AG18" s="245"/>
      <c r="AH18" s="245"/>
      <c r="AI18" s="245"/>
      <c r="AJ18" s="245"/>
      <c r="AK18" s="246"/>
      <c r="AM18" s="43" t="s">
        <v>116</v>
      </c>
    </row>
    <row r="19" spans="1:39" ht="19.5" customHeight="1" x14ac:dyDescent="0.4">
      <c r="A19" s="247"/>
      <c r="B19" s="248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4"/>
      <c r="Q19" s="74"/>
      <c r="R19" s="74"/>
      <c r="S19" s="74"/>
      <c r="T19" s="75"/>
      <c r="U19" s="75"/>
      <c r="V19" s="76"/>
      <c r="W19" s="76"/>
      <c r="X19" s="76"/>
      <c r="Y19" s="76"/>
      <c r="Z19" s="69" t="str">
        <f t="shared" si="0"/>
        <v/>
      </c>
      <c r="AA19" s="69"/>
      <c r="AB19" s="69"/>
      <c r="AC19" s="69"/>
      <c r="AD19" s="69"/>
      <c r="AE19" s="69"/>
      <c r="AF19" s="244"/>
      <c r="AG19" s="245"/>
      <c r="AH19" s="245"/>
      <c r="AI19" s="245"/>
      <c r="AJ19" s="245"/>
      <c r="AK19" s="246"/>
      <c r="AM19" s="43" t="s">
        <v>117</v>
      </c>
    </row>
    <row r="20" spans="1:39" ht="19.5" customHeight="1" x14ac:dyDescent="0.4">
      <c r="A20" s="247"/>
      <c r="B20" s="248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4"/>
      <c r="Q20" s="74"/>
      <c r="R20" s="74"/>
      <c r="S20" s="74"/>
      <c r="T20" s="75"/>
      <c r="U20" s="75"/>
      <c r="V20" s="76"/>
      <c r="W20" s="76"/>
      <c r="X20" s="76"/>
      <c r="Y20" s="76"/>
      <c r="Z20" s="69" t="str">
        <f t="shared" si="0"/>
        <v/>
      </c>
      <c r="AA20" s="69"/>
      <c r="AB20" s="69"/>
      <c r="AC20" s="69"/>
      <c r="AD20" s="69"/>
      <c r="AE20" s="69"/>
      <c r="AF20" s="244"/>
      <c r="AG20" s="245"/>
      <c r="AH20" s="245"/>
      <c r="AI20" s="245"/>
      <c r="AJ20" s="245"/>
      <c r="AK20" s="246"/>
      <c r="AM20" s="44" t="s">
        <v>118</v>
      </c>
    </row>
    <row r="21" spans="1:39" ht="19.5" customHeight="1" x14ac:dyDescent="0.4">
      <c r="A21" s="247"/>
      <c r="B21" s="248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4"/>
      <c r="Q21" s="74"/>
      <c r="R21" s="74"/>
      <c r="S21" s="74"/>
      <c r="T21" s="75"/>
      <c r="U21" s="75"/>
      <c r="V21" s="76"/>
      <c r="W21" s="76"/>
      <c r="X21" s="76"/>
      <c r="Y21" s="76"/>
      <c r="Z21" s="69" t="str">
        <f t="shared" si="0"/>
        <v/>
      </c>
      <c r="AA21" s="69"/>
      <c r="AB21" s="69"/>
      <c r="AC21" s="69"/>
      <c r="AD21" s="69"/>
      <c r="AE21" s="69"/>
      <c r="AF21" s="244"/>
      <c r="AG21" s="245"/>
      <c r="AH21" s="245"/>
      <c r="AI21" s="245"/>
      <c r="AJ21" s="245"/>
      <c r="AK21" s="246"/>
      <c r="AM21" s="43" t="s">
        <v>112</v>
      </c>
    </row>
    <row r="22" spans="1:39" ht="19.5" customHeight="1" x14ac:dyDescent="0.4">
      <c r="A22" s="247"/>
      <c r="B22" s="248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4"/>
      <c r="Q22" s="74"/>
      <c r="R22" s="74"/>
      <c r="S22" s="74"/>
      <c r="T22" s="75"/>
      <c r="U22" s="75"/>
      <c r="V22" s="76"/>
      <c r="W22" s="76"/>
      <c r="X22" s="76"/>
      <c r="Y22" s="76"/>
      <c r="Z22" s="69" t="str">
        <f t="shared" si="0"/>
        <v/>
      </c>
      <c r="AA22" s="69"/>
      <c r="AB22" s="69"/>
      <c r="AC22" s="69"/>
      <c r="AD22" s="69"/>
      <c r="AE22" s="69"/>
      <c r="AF22" s="244"/>
      <c r="AG22" s="245"/>
      <c r="AH22" s="245"/>
      <c r="AI22" s="245"/>
      <c r="AJ22" s="245"/>
      <c r="AK22" s="246"/>
      <c r="AM22" s="43" t="s">
        <v>113</v>
      </c>
    </row>
    <row r="23" spans="1:39" ht="19.5" customHeight="1" x14ac:dyDescent="0.4">
      <c r="A23" s="247"/>
      <c r="B23" s="248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4"/>
      <c r="Q23" s="74"/>
      <c r="R23" s="74"/>
      <c r="S23" s="74"/>
      <c r="T23" s="75"/>
      <c r="U23" s="75"/>
      <c r="V23" s="76"/>
      <c r="W23" s="76"/>
      <c r="X23" s="76"/>
      <c r="Y23" s="76"/>
      <c r="Z23" s="69" t="str">
        <f t="shared" si="0"/>
        <v/>
      </c>
      <c r="AA23" s="69"/>
      <c r="AB23" s="69"/>
      <c r="AC23" s="69"/>
      <c r="AD23" s="69"/>
      <c r="AE23" s="69"/>
      <c r="AF23" s="244"/>
      <c r="AG23" s="245"/>
      <c r="AH23" s="245"/>
      <c r="AI23" s="245"/>
      <c r="AJ23" s="245"/>
      <c r="AK23" s="246"/>
      <c r="AM23" s="43" t="s">
        <v>114</v>
      </c>
    </row>
    <row r="24" spans="1:39" ht="19.5" customHeight="1" x14ac:dyDescent="0.4">
      <c r="A24" s="247"/>
      <c r="B24" s="248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4"/>
      <c r="Q24" s="74"/>
      <c r="R24" s="74"/>
      <c r="S24" s="74"/>
      <c r="T24" s="75"/>
      <c r="U24" s="75"/>
      <c r="V24" s="76"/>
      <c r="W24" s="76"/>
      <c r="X24" s="76"/>
      <c r="Y24" s="76"/>
      <c r="Z24" s="69" t="str">
        <f t="shared" si="0"/>
        <v/>
      </c>
      <c r="AA24" s="69"/>
      <c r="AB24" s="69"/>
      <c r="AC24" s="69"/>
      <c r="AD24" s="69"/>
      <c r="AE24" s="69"/>
      <c r="AF24" s="244"/>
      <c r="AG24" s="245"/>
      <c r="AH24" s="245"/>
      <c r="AI24" s="245"/>
      <c r="AJ24" s="245"/>
      <c r="AK24" s="246"/>
      <c r="AM24" s="43" t="s">
        <v>108</v>
      </c>
    </row>
    <row r="25" spans="1:39" ht="19.5" customHeight="1" x14ac:dyDescent="0.4">
      <c r="A25" s="247"/>
      <c r="B25" s="248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4"/>
      <c r="Q25" s="74"/>
      <c r="R25" s="74"/>
      <c r="S25" s="74"/>
      <c r="T25" s="75"/>
      <c r="U25" s="75"/>
      <c r="V25" s="76"/>
      <c r="W25" s="76"/>
      <c r="X25" s="76"/>
      <c r="Y25" s="76"/>
      <c r="Z25" s="69" t="str">
        <f t="shared" si="0"/>
        <v/>
      </c>
      <c r="AA25" s="69"/>
      <c r="AB25" s="69"/>
      <c r="AC25" s="69"/>
      <c r="AD25" s="69"/>
      <c r="AE25" s="69"/>
      <c r="AF25" s="244"/>
      <c r="AG25" s="245"/>
      <c r="AH25" s="245"/>
      <c r="AI25" s="245"/>
      <c r="AJ25" s="245"/>
      <c r="AK25" s="246"/>
      <c r="AM25" s="43" t="s">
        <v>107</v>
      </c>
    </row>
    <row r="26" spans="1:39" ht="19.5" customHeight="1" x14ac:dyDescent="0.4">
      <c r="A26" s="247"/>
      <c r="B26" s="248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4"/>
      <c r="Q26" s="74"/>
      <c r="R26" s="74"/>
      <c r="S26" s="74"/>
      <c r="T26" s="75"/>
      <c r="U26" s="75"/>
      <c r="V26" s="76"/>
      <c r="W26" s="76"/>
      <c r="X26" s="76"/>
      <c r="Y26" s="76"/>
      <c r="Z26" s="69" t="str">
        <f t="shared" si="0"/>
        <v/>
      </c>
      <c r="AA26" s="69"/>
      <c r="AB26" s="69"/>
      <c r="AC26" s="69"/>
      <c r="AD26" s="69"/>
      <c r="AE26" s="69"/>
      <c r="AF26" s="244"/>
      <c r="AG26" s="245"/>
      <c r="AH26" s="245"/>
      <c r="AI26" s="245"/>
      <c r="AJ26" s="245"/>
      <c r="AK26" s="246"/>
      <c r="AM26" s="43" t="s">
        <v>104</v>
      </c>
    </row>
    <row r="27" spans="1:39" ht="19.5" customHeight="1" x14ac:dyDescent="0.4">
      <c r="A27" s="247"/>
      <c r="B27" s="248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4"/>
      <c r="Q27" s="74"/>
      <c r="R27" s="74"/>
      <c r="S27" s="74"/>
      <c r="T27" s="75"/>
      <c r="U27" s="75"/>
      <c r="V27" s="76"/>
      <c r="W27" s="76"/>
      <c r="X27" s="76"/>
      <c r="Y27" s="76"/>
      <c r="Z27" s="69" t="str">
        <f t="shared" si="0"/>
        <v/>
      </c>
      <c r="AA27" s="69"/>
      <c r="AB27" s="69"/>
      <c r="AC27" s="69"/>
      <c r="AD27" s="69"/>
      <c r="AE27" s="69"/>
      <c r="AF27" s="244"/>
      <c r="AG27" s="245"/>
      <c r="AH27" s="245"/>
      <c r="AI27" s="245"/>
      <c r="AJ27" s="245"/>
      <c r="AK27" s="246"/>
      <c r="AM27" s="43" t="s">
        <v>105</v>
      </c>
    </row>
    <row r="28" spans="1:39" ht="19.5" customHeight="1" x14ac:dyDescent="0.4">
      <c r="A28" s="247"/>
      <c r="B28" s="248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4"/>
      <c r="Q28" s="74"/>
      <c r="R28" s="74"/>
      <c r="S28" s="74"/>
      <c r="T28" s="75"/>
      <c r="U28" s="75"/>
      <c r="V28" s="76"/>
      <c r="W28" s="76"/>
      <c r="X28" s="76"/>
      <c r="Y28" s="76"/>
      <c r="Z28" s="69" t="str">
        <f t="shared" si="0"/>
        <v/>
      </c>
      <c r="AA28" s="69"/>
      <c r="AB28" s="69"/>
      <c r="AC28" s="69"/>
      <c r="AD28" s="69"/>
      <c r="AE28" s="69"/>
      <c r="AF28" s="244"/>
      <c r="AG28" s="245"/>
      <c r="AH28" s="245"/>
      <c r="AI28" s="245"/>
      <c r="AJ28" s="245"/>
      <c r="AK28" s="246"/>
      <c r="AM28" s="43" t="s">
        <v>106</v>
      </c>
    </row>
    <row r="29" spans="1:39" ht="19.5" customHeight="1" x14ac:dyDescent="0.4">
      <c r="A29" s="247"/>
      <c r="B29" s="248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4"/>
      <c r="Q29" s="74"/>
      <c r="R29" s="74"/>
      <c r="S29" s="74"/>
      <c r="T29" s="75"/>
      <c r="U29" s="75"/>
      <c r="V29" s="76"/>
      <c r="W29" s="76"/>
      <c r="X29" s="76"/>
      <c r="Y29" s="76"/>
      <c r="Z29" s="69" t="str">
        <f t="shared" si="0"/>
        <v/>
      </c>
      <c r="AA29" s="69"/>
      <c r="AB29" s="69"/>
      <c r="AC29" s="69"/>
      <c r="AD29" s="69"/>
      <c r="AE29" s="69"/>
      <c r="AF29" s="244"/>
      <c r="AG29" s="245"/>
      <c r="AH29" s="245"/>
      <c r="AI29" s="245"/>
      <c r="AJ29" s="245"/>
      <c r="AK29" s="246"/>
      <c r="AM29" s="43"/>
    </row>
    <row r="30" spans="1:39" ht="19.5" customHeight="1" x14ac:dyDescent="0.4">
      <c r="A30" s="247"/>
      <c r="B30" s="248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4"/>
      <c r="Q30" s="74"/>
      <c r="R30" s="74"/>
      <c r="S30" s="74"/>
      <c r="T30" s="75"/>
      <c r="U30" s="75"/>
      <c r="V30" s="76"/>
      <c r="W30" s="76"/>
      <c r="X30" s="76"/>
      <c r="Y30" s="76"/>
      <c r="Z30" s="69" t="str">
        <f t="shared" si="0"/>
        <v/>
      </c>
      <c r="AA30" s="69"/>
      <c r="AB30" s="69"/>
      <c r="AC30" s="69"/>
      <c r="AD30" s="69"/>
      <c r="AE30" s="69"/>
      <c r="AF30" s="244"/>
      <c r="AG30" s="245"/>
      <c r="AH30" s="245"/>
      <c r="AI30" s="245"/>
      <c r="AJ30" s="245"/>
      <c r="AK30" s="246"/>
      <c r="AM30" s="43"/>
    </row>
    <row r="31" spans="1:39" ht="19.5" customHeight="1" x14ac:dyDescent="0.4">
      <c r="A31" s="247"/>
      <c r="B31" s="248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74"/>
      <c r="Q31" s="74"/>
      <c r="R31" s="74"/>
      <c r="S31" s="74"/>
      <c r="T31" s="75"/>
      <c r="U31" s="75"/>
      <c r="V31" s="76"/>
      <c r="W31" s="76"/>
      <c r="X31" s="76"/>
      <c r="Y31" s="76"/>
      <c r="Z31" s="69" t="str">
        <f t="shared" si="0"/>
        <v/>
      </c>
      <c r="AA31" s="69"/>
      <c r="AB31" s="69"/>
      <c r="AC31" s="69"/>
      <c r="AD31" s="69"/>
      <c r="AE31" s="69"/>
      <c r="AF31" s="244"/>
      <c r="AG31" s="245"/>
      <c r="AH31" s="245"/>
      <c r="AI31" s="245"/>
      <c r="AJ31" s="245"/>
      <c r="AK31" s="246"/>
    </row>
    <row r="32" spans="1:39" ht="19.5" customHeight="1" x14ac:dyDescent="0.4">
      <c r="A32" s="247"/>
      <c r="B32" s="248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4"/>
      <c r="Q32" s="74"/>
      <c r="R32" s="74"/>
      <c r="S32" s="74"/>
      <c r="T32" s="75"/>
      <c r="U32" s="75"/>
      <c r="V32" s="76"/>
      <c r="W32" s="76"/>
      <c r="X32" s="76"/>
      <c r="Y32" s="76"/>
      <c r="Z32" s="69" t="str">
        <f t="shared" si="0"/>
        <v/>
      </c>
      <c r="AA32" s="69"/>
      <c r="AB32" s="69"/>
      <c r="AC32" s="69"/>
      <c r="AD32" s="69"/>
      <c r="AE32" s="69"/>
      <c r="AF32" s="244"/>
      <c r="AG32" s="245"/>
      <c r="AH32" s="245"/>
      <c r="AI32" s="245"/>
      <c r="AJ32" s="245"/>
      <c r="AK32" s="246"/>
    </row>
    <row r="33" spans="1:37" ht="19.5" customHeight="1" x14ac:dyDescent="0.4">
      <c r="A33" s="249"/>
      <c r="B33" s="250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74"/>
      <c r="Q33" s="74"/>
      <c r="R33" s="74"/>
      <c r="S33" s="74"/>
      <c r="T33" s="75"/>
      <c r="U33" s="75"/>
      <c r="V33" s="76"/>
      <c r="W33" s="76"/>
      <c r="X33" s="76"/>
      <c r="Y33" s="76"/>
      <c r="Z33" s="69" t="str">
        <f t="shared" si="0"/>
        <v/>
      </c>
      <c r="AA33" s="69"/>
      <c r="AB33" s="69"/>
      <c r="AC33" s="69"/>
      <c r="AD33" s="69"/>
      <c r="AE33" s="69"/>
      <c r="AF33" s="244"/>
      <c r="AG33" s="245"/>
      <c r="AH33" s="245"/>
      <c r="AI33" s="245"/>
      <c r="AJ33" s="245"/>
      <c r="AK33" s="246"/>
    </row>
    <row r="34" spans="1:37" ht="19.5" customHeight="1" x14ac:dyDescent="0.45">
      <c r="A34" s="277"/>
      <c r="B34" s="278"/>
      <c r="C34" s="78" t="s">
        <v>19</v>
      </c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9"/>
      <c r="Q34" s="79"/>
      <c r="R34" s="79"/>
      <c r="S34" s="79"/>
      <c r="T34" s="80"/>
      <c r="U34" s="80"/>
      <c r="V34" s="49"/>
      <c r="W34" s="49"/>
      <c r="X34" s="49"/>
      <c r="Y34" s="49"/>
      <c r="Z34" s="50">
        <f>SUM(Z11:AE33)</f>
        <v>0</v>
      </c>
      <c r="AA34" s="50"/>
      <c r="AB34" s="50"/>
      <c r="AC34" s="50"/>
      <c r="AD34" s="50"/>
      <c r="AE34" s="50"/>
      <c r="AF34" s="264"/>
      <c r="AG34" s="265"/>
      <c r="AH34" s="265"/>
      <c r="AI34" s="265"/>
      <c r="AJ34" s="265"/>
      <c r="AK34" s="266"/>
    </row>
    <row r="35" spans="1:37" ht="19.5" customHeight="1" x14ac:dyDescent="0.45">
      <c r="A35" s="267"/>
      <c r="B35" s="268"/>
      <c r="C35" s="269" t="s">
        <v>20</v>
      </c>
      <c r="D35" s="269"/>
      <c r="E35" s="269"/>
      <c r="F35" s="269"/>
      <c r="G35" s="269"/>
      <c r="H35" s="269"/>
      <c r="I35" s="269"/>
      <c r="J35" s="269"/>
      <c r="K35" s="269"/>
      <c r="L35" s="269"/>
      <c r="M35" s="269"/>
      <c r="N35" s="269"/>
      <c r="O35" s="269"/>
      <c r="P35" s="270">
        <v>10</v>
      </c>
      <c r="Q35" s="270"/>
      <c r="R35" s="270"/>
      <c r="S35" s="270"/>
      <c r="T35" s="271" t="s">
        <v>22</v>
      </c>
      <c r="U35" s="271"/>
      <c r="V35" s="272"/>
      <c r="W35" s="272"/>
      <c r="X35" s="272"/>
      <c r="Y35" s="272"/>
      <c r="Z35" s="273">
        <f>Z34*0.1</f>
        <v>0</v>
      </c>
      <c r="AA35" s="273"/>
      <c r="AB35" s="273"/>
      <c r="AC35" s="273"/>
      <c r="AD35" s="273"/>
      <c r="AE35" s="273"/>
      <c r="AF35" s="274"/>
      <c r="AG35" s="275"/>
      <c r="AH35" s="275"/>
      <c r="AI35" s="275"/>
      <c r="AJ35" s="275"/>
      <c r="AK35" s="276"/>
    </row>
    <row r="36" spans="1:37" ht="19.5" customHeight="1" x14ac:dyDescent="0.45">
      <c r="A36" s="54"/>
      <c r="B36" s="55"/>
      <c r="C36" s="254" t="s">
        <v>21</v>
      </c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5"/>
      <c r="O36" s="256"/>
      <c r="P36" s="231"/>
      <c r="Q36" s="232"/>
      <c r="R36" s="232"/>
      <c r="S36" s="257"/>
      <c r="T36" s="231"/>
      <c r="U36" s="257"/>
      <c r="V36" s="58"/>
      <c r="W36" s="59"/>
      <c r="X36" s="59"/>
      <c r="Y36" s="59"/>
      <c r="Z36" s="60">
        <f>SUM(Z34:AE35)</f>
        <v>0</v>
      </c>
      <c r="AA36" s="60"/>
      <c r="AB36" s="60"/>
      <c r="AC36" s="60"/>
      <c r="AD36" s="60"/>
      <c r="AE36" s="60"/>
      <c r="AF36" s="61"/>
      <c r="AG36" s="61"/>
      <c r="AH36" s="61"/>
      <c r="AI36" s="61"/>
      <c r="AJ36" s="61"/>
      <c r="AK36" s="61"/>
    </row>
    <row r="37" spans="1:37" ht="19.5" customHeight="1" x14ac:dyDescent="0.2">
      <c r="A37" s="263" t="s">
        <v>26</v>
      </c>
      <c r="B37" s="263"/>
      <c r="C37" s="263"/>
      <c r="D37" s="263"/>
      <c r="E37" s="263"/>
      <c r="F37" s="263"/>
      <c r="G37" s="263"/>
      <c r="H37" s="263"/>
      <c r="I37" s="263"/>
      <c r="J37" s="263"/>
      <c r="K37" s="263"/>
      <c r="L37" s="263"/>
      <c r="M37" s="263"/>
      <c r="N37" s="263"/>
      <c r="O37" s="263"/>
      <c r="P37" s="263"/>
      <c r="Q37" s="263"/>
      <c r="R37" s="263"/>
      <c r="S37" s="263"/>
      <c r="T37" s="263"/>
      <c r="U37" s="263"/>
    </row>
    <row r="38" spans="1:37" ht="19.5" customHeight="1" x14ac:dyDescent="0.2">
      <c r="A38" s="252" t="s">
        <v>51</v>
      </c>
      <c r="B38" s="252"/>
      <c r="C38" s="252"/>
      <c r="D38" s="252"/>
      <c r="E38" s="252"/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2"/>
      <c r="R38" s="252"/>
      <c r="S38" s="252"/>
      <c r="T38" s="252"/>
      <c r="U38" s="252"/>
      <c r="V38" s="7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</row>
    <row r="39" spans="1:37" ht="19.5" customHeight="1" x14ac:dyDescent="0.2">
      <c r="A39" s="253" t="s">
        <v>39</v>
      </c>
      <c r="B39" s="253"/>
      <c r="C39" s="253"/>
      <c r="D39" s="253"/>
      <c r="E39" s="253"/>
      <c r="F39" s="253"/>
      <c r="G39" s="253"/>
      <c r="H39" s="253"/>
      <c r="I39" s="253"/>
      <c r="J39" s="253"/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7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</row>
    <row r="40" spans="1:37" ht="19.5" customHeight="1" x14ac:dyDescent="0.2">
      <c r="A40" s="251" t="s">
        <v>57</v>
      </c>
      <c r="B40" s="251"/>
      <c r="C40" s="251"/>
      <c r="D40" s="251"/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7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</row>
    <row r="41" spans="1:37" ht="19.5" customHeight="1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</row>
    <row r="42" spans="1:37" ht="19.5" customHeight="1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</row>
    <row r="43" spans="1:37" ht="19.5" customHeight="1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</row>
    <row r="44" spans="1:37" ht="19.5" customHeight="1" x14ac:dyDescent="0.2"/>
    <row r="45" spans="1:37" ht="19.5" customHeight="1" x14ac:dyDescent="0.2"/>
    <row r="46" spans="1:37" ht="19.5" customHeight="1" x14ac:dyDescent="0.2"/>
    <row r="47" spans="1:37" ht="19.5" customHeight="1" x14ac:dyDescent="0.2"/>
    <row r="48" spans="1:37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  <row r="59" ht="19.5" customHeight="1" x14ac:dyDescent="0.2"/>
    <row r="60" ht="19.5" customHeight="1" x14ac:dyDescent="0.2"/>
    <row r="61" ht="19.5" customHeight="1" x14ac:dyDescent="0.2"/>
    <row r="62" ht="19.5" customHeight="1" x14ac:dyDescent="0.2"/>
    <row r="63" ht="19.5" customHeight="1" x14ac:dyDescent="0.2"/>
    <row r="64" ht="19.5" customHeight="1" x14ac:dyDescent="0.2"/>
    <row r="65" ht="19.5" customHeight="1" x14ac:dyDescent="0.2"/>
    <row r="66" ht="19.5" customHeight="1" x14ac:dyDescent="0.2"/>
    <row r="67" ht="19.5" customHeight="1" x14ac:dyDescent="0.2"/>
    <row r="68" ht="19.5" customHeight="1" x14ac:dyDescent="0.2"/>
    <row r="69" ht="19.5" customHeight="1" x14ac:dyDescent="0.2"/>
    <row r="70" ht="19.5" customHeight="1" x14ac:dyDescent="0.2"/>
    <row r="71" ht="19.5" customHeight="1" x14ac:dyDescent="0.2"/>
    <row r="72" ht="19.5" customHeight="1" x14ac:dyDescent="0.2"/>
    <row r="73" ht="19.5" customHeight="1" x14ac:dyDescent="0.2"/>
    <row r="74" ht="19.5" customHeight="1" x14ac:dyDescent="0.2"/>
    <row r="75" ht="19.5" customHeight="1" x14ac:dyDescent="0.2"/>
    <row r="76" ht="19.5" customHeight="1" x14ac:dyDescent="0.2"/>
    <row r="77" ht="19.5" customHeight="1" x14ac:dyDescent="0.2"/>
    <row r="78" ht="19.5" customHeight="1" x14ac:dyDescent="0.2"/>
    <row r="79" ht="19.5" customHeight="1" x14ac:dyDescent="0.2"/>
    <row r="80" ht="19.5" customHeight="1" x14ac:dyDescent="0.2"/>
    <row r="81" ht="19.5" customHeight="1" x14ac:dyDescent="0.2"/>
    <row r="82" ht="19.5" customHeight="1" x14ac:dyDescent="0.2"/>
    <row r="83" ht="19.5" customHeight="1" x14ac:dyDescent="0.2"/>
    <row r="84" ht="19.5" customHeight="1" x14ac:dyDescent="0.2"/>
    <row r="85" ht="19.5" customHeight="1" x14ac:dyDescent="0.2"/>
    <row r="86" ht="19.5" customHeight="1" x14ac:dyDescent="0.2"/>
    <row r="87" ht="19.5" customHeight="1" x14ac:dyDescent="0.2"/>
    <row r="88" ht="19.5" customHeight="1" x14ac:dyDescent="0.2"/>
    <row r="89" ht="19.5" customHeight="1" x14ac:dyDescent="0.2"/>
    <row r="90" ht="19.5" customHeight="1" x14ac:dyDescent="0.2"/>
    <row r="91" ht="19.5" customHeight="1" x14ac:dyDescent="0.2"/>
    <row r="92" ht="19.5" customHeight="1" x14ac:dyDescent="0.2"/>
    <row r="93" ht="19.5" customHeight="1" x14ac:dyDescent="0.2"/>
    <row r="94" ht="19.5" customHeight="1" x14ac:dyDescent="0.2"/>
    <row r="95" ht="19.5" customHeight="1" x14ac:dyDescent="0.2"/>
    <row r="96" ht="19.5" customHeight="1" x14ac:dyDescent="0.2"/>
    <row r="97" ht="19.5" customHeight="1" x14ac:dyDescent="0.2"/>
    <row r="98" ht="19.5" customHeight="1" x14ac:dyDescent="0.2"/>
    <row r="99" ht="19.5" customHeight="1" x14ac:dyDescent="0.2"/>
    <row r="100" ht="19.5" customHeight="1" x14ac:dyDescent="0.2"/>
    <row r="101" ht="19.5" customHeight="1" x14ac:dyDescent="0.2"/>
    <row r="102" ht="19.5" customHeight="1" x14ac:dyDescent="0.2"/>
    <row r="103" ht="19.5" customHeight="1" x14ac:dyDescent="0.2"/>
    <row r="104" ht="19.5" customHeight="1" x14ac:dyDescent="0.2"/>
    <row r="105" ht="19.5" customHeight="1" x14ac:dyDescent="0.2"/>
    <row r="106" ht="19.5" customHeight="1" x14ac:dyDescent="0.2"/>
    <row r="107" ht="19.5" customHeight="1" x14ac:dyDescent="0.2"/>
    <row r="108" ht="19.5" customHeight="1" x14ac:dyDescent="0.2"/>
    <row r="109" ht="19.5" customHeight="1" x14ac:dyDescent="0.2"/>
    <row r="110" ht="19.5" customHeight="1" x14ac:dyDescent="0.2"/>
    <row r="111" ht="19.5" customHeight="1" x14ac:dyDescent="0.2"/>
    <row r="112" ht="19.5" customHeight="1" x14ac:dyDescent="0.2"/>
    <row r="113" ht="19.5" customHeight="1" x14ac:dyDescent="0.2"/>
    <row r="114" ht="19.5" customHeight="1" x14ac:dyDescent="0.2"/>
    <row r="115" ht="19.5" customHeight="1" x14ac:dyDescent="0.2"/>
    <row r="116" ht="19.5" customHeight="1" x14ac:dyDescent="0.2"/>
    <row r="117" ht="19.5" customHeight="1" x14ac:dyDescent="0.2"/>
    <row r="118" ht="19.5" customHeight="1" x14ac:dyDescent="0.2"/>
    <row r="119" ht="19.5" customHeight="1" x14ac:dyDescent="0.2"/>
    <row r="120" ht="19.5" customHeight="1" x14ac:dyDescent="0.2"/>
    <row r="121" ht="19.5" customHeight="1" x14ac:dyDescent="0.2"/>
    <row r="122" ht="19.5" customHeight="1" x14ac:dyDescent="0.2"/>
    <row r="123" ht="19.5" customHeight="1" x14ac:dyDescent="0.2"/>
    <row r="124" ht="19.5" customHeight="1" x14ac:dyDescent="0.2"/>
    <row r="125" ht="19.5" customHeight="1" x14ac:dyDescent="0.2"/>
    <row r="126" ht="19.5" customHeight="1" x14ac:dyDescent="0.2"/>
    <row r="127" ht="19.5" customHeight="1" x14ac:dyDescent="0.2"/>
    <row r="128" ht="19.5" customHeight="1" x14ac:dyDescent="0.2"/>
    <row r="129" ht="19.5" customHeight="1" x14ac:dyDescent="0.2"/>
    <row r="130" ht="19.5" customHeight="1" x14ac:dyDescent="0.2"/>
    <row r="131" ht="19.5" customHeight="1" x14ac:dyDescent="0.2"/>
    <row r="132" ht="19.5" customHeight="1" x14ac:dyDescent="0.2"/>
    <row r="133" ht="19.5" customHeight="1" x14ac:dyDescent="0.2"/>
    <row r="134" ht="19.5" customHeight="1" x14ac:dyDescent="0.2"/>
    <row r="135" ht="19.5" customHeight="1" x14ac:dyDescent="0.2"/>
    <row r="136" ht="19.5" customHeight="1" x14ac:dyDescent="0.2"/>
    <row r="137" ht="19.5" customHeight="1" x14ac:dyDescent="0.2"/>
    <row r="138" ht="19.5" customHeight="1" x14ac:dyDescent="0.2"/>
    <row r="139" ht="19.5" customHeight="1" x14ac:dyDescent="0.2"/>
    <row r="140" ht="19.5" customHeight="1" x14ac:dyDescent="0.2"/>
    <row r="141" ht="19.5" customHeight="1" x14ac:dyDescent="0.2"/>
    <row r="142" ht="19.5" customHeight="1" x14ac:dyDescent="0.2"/>
    <row r="143" ht="19.5" customHeight="1" x14ac:dyDescent="0.2"/>
    <row r="144" ht="19.5" customHeight="1" x14ac:dyDescent="0.2"/>
    <row r="145" ht="19.5" customHeight="1" x14ac:dyDescent="0.2"/>
    <row r="146" ht="19.5" customHeight="1" x14ac:dyDescent="0.2"/>
    <row r="147" ht="19.5" customHeight="1" x14ac:dyDescent="0.2"/>
    <row r="148" ht="19.5" customHeight="1" x14ac:dyDescent="0.2"/>
    <row r="149" ht="19.5" customHeight="1" x14ac:dyDescent="0.2"/>
  </sheetData>
  <mergeCells count="216">
    <mergeCell ref="A39:U39"/>
    <mergeCell ref="W39:Y40"/>
    <mergeCell ref="Z39:AB40"/>
    <mergeCell ref="AC39:AE40"/>
    <mergeCell ref="AF39:AH40"/>
    <mergeCell ref="AI39:AK40"/>
    <mergeCell ref="A40:U40"/>
    <mergeCell ref="AF36:AK36"/>
    <mergeCell ref="A37:U37"/>
    <mergeCell ref="A38:U38"/>
    <mergeCell ref="W38:Y38"/>
    <mergeCell ref="Z38:AB38"/>
    <mergeCell ref="AC38:AE38"/>
    <mergeCell ref="AF38:AH38"/>
    <mergeCell ref="AI38:AK38"/>
    <mergeCell ref="A36:B36"/>
    <mergeCell ref="C36:O36"/>
    <mergeCell ref="P36:S36"/>
    <mergeCell ref="T36:U36"/>
    <mergeCell ref="V36:Y36"/>
    <mergeCell ref="Z36:AE36"/>
    <mergeCell ref="AF34:AK34"/>
    <mergeCell ref="A35:B35"/>
    <mergeCell ref="C35:O35"/>
    <mergeCell ref="P35:S35"/>
    <mergeCell ref="T35:U35"/>
    <mergeCell ref="V35:Y35"/>
    <mergeCell ref="Z35:AE35"/>
    <mergeCell ref="AF35:AK35"/>
    <mergeCell ref="A34:B34"/>
    <mergeCell ref="C34:O34"/>
    <mergeCell ref="P34:S34"/>
    <mergeCell ref="T34:U34"/>
    <mergeCell ref="V34:Y34"/>
    <mergeCell ref="Z34:AE34"/>
    <mergeCell ref="AF32:AK32"/>
    <mergeCell ref="A33:B33"/>
    <mergeCell ref="C33:O33"/>
    <mergeCell ref="P33:S33"/>
    <mergeCell ref="T33:U33"/>
    <mergeCell ref="V33:Y33"/>
    <mergeCell ref="Z33:AE33"/>
    <mergeCell ref="AF33:AK33"/>
    <mergeCell ref="A32:B32"/>
    <mergeCell ref="C32:O32"/>
    <mergeCell ref="P32:S32"/>
    <mergeCell ref="T32:U32"/>
    <mergeCell ref="V32:Y32"/>
    <mergeCell ref="Z32:AE32"/>
    <mergeCell ref="AF30:AK30"/>
    <mergeCell ref="A31:B31"/>
    <mergeCell ref="C31:O31"/>
    <mergeCell ref="P31:S31"/>
    <mergeCell ref="T31:U31"/>
    <mergeCell ref="V31:Y31"/>
    <mergeCell ref="Z31:AE31"/>
    <mergeCell ref="AF31:AK31"/>
    <mergeCell ref="A30:B30"/>
    <mergeCell ref="C30:O30"/>
    <mergeCell ref="P30:S30"/>
    <mergeCell ref="T30:U30"/>
    <mergeCell ref="V30:Y30"/>
    <mergeCell ref="Z30:AE30"/>
    <mergeCell ref="AF28:AK28"/>
    <mergeCell ref="A29:B29"/>
    <mergeCell ref="C29:O29"/>
    <mergeCell ref="P29:S29"/>
    <mergeCell ref="T29:U29"/>
    <mergeCell ref="V29:Y29"/>
    <mergeCell ref="Z29:AE29"/>
    <mergeCell ref="AF29:AK29"/>
    <mergeCell ref="A28:B28"/>
    <mergeCell ref="C28:O28"/>
    <mergeCell ref="P28:S28"/>
    <mergeCell ref="T28:U28"/>
    <mergeCell ref="V28:Y28"/>
    <mergeCell ref="Z28:AE28"/>
    <mergeCell ref="AF26:AK26"/>
    <mergeCell ref="A27:B27"/>
    <mergeCell ref="C27:O27"/>
    <mergeCell ref="P27:S27"/>
    <mergeCell ref="T27:U27"/>
    <mergeCell ref="V27:Y27"/>
    <mergeCell ref="Z27:AE27"/>
    <mergeCell ref="AF27:AK27"/>
    <mergeCell ref="A26:B26"/>
    <mergeCell ref="C26:O26"/>
    <mergeCell ref="P26:S26"/>
    <mergeCell ref="T26:U26"/>
    <mergeCell ref="V26:Y26"/>
    <mergeCell ref="Z26:AE26"/>
    <mergeCell ref="AF24:AK24"/>
    <mergeCell ref="A25:B25"/>
    <mergeCell ref="C25:O25"/>
    <mergeCell ref="P25:S25"/>
    <mergeCell ref="T25:U25"/>
    <mergeCell ref="V25:Y25"/>
    <mergeCell ref="Z25:AE25"/>
    <mergeCell ref="AF25:AK25"/>
    <mergeCell ref="A24:B24"/>
    <mergeCell ref="C24:O24"/>
    <mergeCell ref="P24:S24"/>
    <mergeCell ref="T24:U24"/>
    <mergeCell ref="V24:Y24"/>
    <mergeCell ref="Z24:AE24"/>
    <mergeCell ref="AF22:AK22"/>
    <mergeCell ref="A23:B23"/>
    <mergeCell ref="C23:O23"/>
    <mergeCell ref="P23:S23"/>
    <mergeCell ref="T23:U23"/>
    <mergeCell ref="V23:Y23"/>
    <mergeCell ref="Z23:AE23"/>
    <mergeCell ref="AF23:AK23"/>
    <mergeCell ref="A22:B22"/>
    <mergeCell ref="C22:O22"/>
    <mergeCell ref="P22:S22"/>
    <mergeCell ref="T22:U22"/>
    <mergeCell ref="V22:Y22"/>
    <mergeCell ref="Z22:AE22"/>
    <mergeCell ref="AF20:AK20"/>
    <mergeCell ref="A21:B21"/>
    <mergeCell ref="C21:O21"/>
    <mergeCell ref="P21:S21"/>
    <mergeCell ref="T21:U21"/>
    <mergeCell ref="V21:Y21"/>
    <mergeCell ref="Z21:AE21"/>
    <mergeCell ref="AF21:AK21"/>
    <mergeCell ref="A20:B20"/>
    <mergeCell ref="C20:O20"/>
    <mergeCell ref="P20:S20"/>
    <mergeCell ref="T20:U20"/>
    <mergeCell ref="V20:Y20"/>
    <mergeCell ref="Z20:AE20"/>
    <mergeCell ref="AF18:AK18"/>
    <mergeCell ref="A19:B19"/>
    <mergeCell ref="C19:O19"/>
    <mergeCell ref="P19:S19"/>
    <mergeCell ref="T19:U19"/>
    <mergeCell ref="V19:Y19"/>
    <mergeCell ref="Z19:AE19"/>
    <mergeCell ref="AF19:AK19"/>
    <mergeCell ref="A18:B18"/>
    <mergeCell ref="C18:O18"/>
    <mergeCell ref="P18:S18"/>
    <mergeCell ref="T18:U18"/>
    <mergeCell ref="V18:Y18"/>
    <mergeCell ref="Z18:AE18"/>
    <mergeCell ref="AF16:AK16"/>
    <mergeCell ref="A17:B17"/>
    <mergeCell ref="C17:O17"/>
    <mergeCell ref="P17:S17"/>
    <mergeCell ref="T17:U17"/>
    <mergeCell ref="V17:Y17"/>
    <mergeCell ref="Z17:AE17"/>
    <mergeCell ref="AF17:AK17"/>
    <mergeCell ref="A16:B16"/>
    <mergeCell ref="C16:O16"/>
    <mergeCell ref="P16:S16"/>
    <mergeCell ref="T16:U16"/>
    <mergeCell ref="V16:Y16"/>
    <mergeCell ref="Z16:AE16"/>
    <mergeCell ref="AF14:AK14"/>
    <mergeCell ref="A15:B15"/>
    <mergeCell ref="C15:O15"/>
    <mergeCell ref="P15:S15"/>
    <mergeCell ref="T15:U15"/>
    <mergeCell ref="V15:Y15"/>
    <mergeCell ref="Z15:AE15"/>
    <mergeCell ref="AF15:AK15"/>
    <mergeCell ref="A14:B14"/>
    <mergeCell ref="C14:O14"/>
    <mergeCell ref="P14:S14"/>
    <mergeCell ref="T14:U14"/>
    <mergeCell ref="V14:Y14"/>
    <mergeCell ref="Z14:AE14"/>
    <mergeCell ref="AF12:AK12"/>
    <mergeCell ref="A13:B13"/>
    <mergeCell ref="C13:O13"/>
    <mergeCell ref="P13:S13"/>
    <mergeCell ref="T13:U13"/>
    <mergeCell ref="V13:Y13"/>
    <mergeCell ref="Z13:AE13"/>
    <mergeCell ref="AF13:AK13"/>
    <mergeCell ref="A12:B12"/>
    <mergeCell ref="C12:O12"/>
    <mergeCell ref="P12:S12"/>
    <mergeCell ref="T12:U12"/>
    <mergeCell ref="V12:Y12"/>
    <mergeCell ref="Z12:AE12"/>
    <mergeCell ref="AF9:AK10"/>
    <mergeCell ref="A11:B11"/>
    <mergeCell ref="C11:O11"/>
    <mergeCell ref="P11:S11"/>
    <mergeCell ref="T11:U11"/>
    <mergeCell ref="V11:Y11"/>
    <mergeCell ref="Z11:AE11"/>
    <mergeCell ref="AF11:AK11"/>
    <mergeCell ref="A9:B10"/>
    <mergeCell ref="C9:O10"/>
    <mergeCell ref="P9:S10"/>
    <mergeCell ref="T9:U10"/>
    <mergeCell ref="V9:Y10"/>
    <mergeCell ref="Z9:AE10"/>
    <mergeCell ref="A6:D6"/>
    <mergeCell ref="E6:Y6"/>
    <mergeCell ref="A7:D7"/>
    <mergeCell ref="E7:Y7"/>
    <mergeCell ref="AB7:AG7"/>
    <mergeCell ref="AH7:AK7"/>
    <mergeCell ref="A1:C2"/>
    <mergeCell ref="D1:O2"/>
    <mergeCell ref="AD2:AE2"/>
    <mergeCell ref="AF2:AG2"/>
    <mergeCell ref="AI2:AJ2"/>
    <mergeCell ref="V4:X4"/>
    <mergeCell ref="Y4:AK4"/>
  </mergeCells>
  <phoneticPr fontId="1"/>
  <dataValidations count="1">
    <dataValidation type="list" allowBlank="1" showInputMessage="1" showErrorMessage="1" sqref="T11:U33" xr:uid="{DD43F5EF-FDDD-425C-9CD7-18FD83C17793}">
      <formula1>$AM$11:$AM$30</formula1>
    </dataValidation>
  </dataValidations>
  <printOptions horizontalCentered="1" verticalCentered="1"/>
  <pageMargins left="0.39370078740157483" right="0.39370078740157483" top="0.74803149606299213" bottom="0.74803149606299213" header="0.31496062992125984" footer="0.31496062992125984"/>
  <pageSetup paperSize="9" scale="97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FBC6F-96B6-4302-9DC5-4AB4F4D72505}">
  <sheetPr>
    <tabColor theme="9" tint="0.59999389629810485"/>
  </sheetPr>
  <dimension ref="A1:AM149"/>
  <sheetViews>
    <sheetView view="pageBreakPreview" zoomScaleNormal="100" zoomScaleSheetLayoutView="100" workbookViewId="0">
      <selection activeCell="AQ26" sqref="AQ26"/>
    </sheetView>
  </sheetViews>
  <sheetFormatPr defaultColWidth="9" defaultRowHeight="18" x14ac:dyDescent="0.2"/>
  <cols>
    <col min="1" max="37" width="2.6640625" style="1" customWidth="1"/>
    <col min="38" max="16384" width="9" style="1"/>
  </cols>
  <sheetData>
    <row r="1" spans="1:39" s="7" customFormat="1" ht="18" customHeight="1" x14ac:dyDescent="0.5">
      <c r="A1" s="226">
        <f>'鏡(表紙)'!H1</f>
        <v>0</v>
      </c>
      <c r="B1" s="226"/>
      <c r="C1" s="226"/>
      <c r="D1" s="216" t="s">
        <v>30</v>
      </c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8"/>
      <c r="Q1" s="8"/>
      <c r="R1" s="8"/>
      <c r="S1" s="8"/>
      <c r="T1" s="8"/>
      <c r="U1" s="8"/>
      <c r="V1" s="8"/>
      <c r="W1" s="8"/>
      <c r="X1" s="8"/>
      <c r="Y1" s="8"/>
      <c r="Z1" s="24"/>
      <c r="AB1" s="12"/>
      <c r="AC1" s="12"/>
      <c r="AD1" s="12"/>
      <c r="AE1" s="12"/>
      <c r="AF1" s="12"/>
      <c r="AG1" s="12"/>
      <c r="AH1" s="12"/>
      <c r="AI1" s="12"/>
      <c r="AJ1" s="12"/>
      <c r="AK1" s="12"/>
    </row>
    <row r="2" spans="1:39" s="7" customFormat="1" ht="18" customHeight="1" x14ac:dyDescent="0.5">
      <c r="A2" s="226"/>
      <c r="B2" s="226"/>
      <c r="C2" s="22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8"/>
      <c r="Q2" s="8"/>
      <c r="R2" s="8"/>
      <c r="S2" s="8"/>
      <c r="T2" s="8"/>
      <c r="U2" s="8"/>
      <c r="V2" s="8"/>
      <c r="W2" s="8"/>
      <c r="X2" s="8"/>
      <c r="Y2" s="8"/>
      <c r="Z2" s="24"/>
      <c r="AA2" s="12"/>
      <c r="AB2" s="12"/>
      <c r="AC2" s="12"/>
      <c r="AD2" s="214" t="s">
        <v>94</v>
      </c>
      <c r="AE2" s="214"/>
      <c r="AF2" s="217" t="str">
        <f>'鏡(表紙)'!A33</f>
        <v>17</v>
      </c>
      <c r="AG2" s="82"/>
      <c r="AH2" s="39" t="s">
        <v>101</v>
      </c>
      <c r="AI2" s="214">
        <f>'鏡(表紙)'!AL37</f>
        <v>0</v>
      </c>
      <c r="AJ2" s="214"/>
      <c r="AK2" s="39"/>
    </row>
    <row r="3" spans="1:39" s="7" customFormat="1" ht="18" customHeight="1" x14ac:dyDescent="0.5">
      <c r="A3" s="9"/>
      <c r="B3" s="9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8"/>
      <c r="Q3" s="8"/>
      <c r="R3" s="8"/>
      <c r="S3" s="8"/>
      <c r="T3" s="8"/>
      <c r="U3" s="8"/>
      <c r="V3" s="8"/>
      <c r="W3" s="8"/>
      <c r="X3" s="8"/>
      <c r="Y3" s="8"/>
      <c r="Z3" s="24"/>
      <c r="AA3" s="12"/>
      <c r="AB3" s="12"/>
      <c r="AC3" s="12"/>
      <c r="AD3" s="21"/>
      <c r="AE3" s="21"/>
      <c r="AF3" s="21"/>
      <c r="AG3" s="21"/>
      <c r="AH3" s="21"/>
      <c r="AI3" s="21"/>
      <c r="AJ3" s="21"/>
      <c r="AK3" s="21"/>
    </row>
    <row r="4" spans="1:39" s="7" customFormat="1" ht="27" customHeight="1" x14ac:dyDescent="0.65">
      <c r="A4" s="9"/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8"/>
      <c r="Q4" s="8"/>
      <c r="R4" s="8"/>
      <c r="S4" s="8"/>
      <c r="T4" s="8"/>
      <c r="U4" s="8"/>
      <c r="V4" s="212" t="s">
        <v>93</v>
      </c>
      <c r="W4" s="212"/>
      <c r="X4" s="212"/>
      <c r="Y4" s="243">
        <f>'鏡(表紙)'!W6</f>
        <v>0</v>
      </c>
      <c r="Z4" s="243"/>
      <c r="AA4" s="243"/>
      <c r="AB4" s="243"/>
      <c r="AC4" s="243"/>
      <c r="AD4" s="243"/>
      <c r="AE4" s="243"/>
      <c r="AF4" s="243"/>
      <c r="AG4" s="243"/>
      <c r="AH4" s="243"/>
      <c r="AI4" s="243"/>
      <c r="AJ4" s="243"/>
      <c r="AK4" s="243"/>
    </row>
    <row r="5" spans="1:39" s="7" customFormat="1" ht="18" customHeight="1" x14ac:dyDescent="0.5">
      <c r="A5" s="12"/>
      <c r="B5" s="12"/>
      <c r="C5" s="12"/>
      <c r="D5" s="12"/>
      <c r="E5" s="24"/>
      <c r="F5" s="24"/>
      <c r="G5" s="24"/>
      <c r="H5" s="24"/>
      <c r="I5" s="24"/>
      <c r="J5" s="24"/>
      <c r="K5" s="24"/>
      <c r="L5" s="24"/>
      <c r="M5" s="20"/>
      <c r="N5" s="20"/>
      <c r="O5" s="20"/>
      <c r="P5" s="20"/>
      <c r="Q5" s="20"/>
      <c r="R5" s="20"/>
      <c r="S5" s="20"/>
      <c r="T5" s="20"/>
      <c r="U5" s="20"/>
      <c r="V5" s="20"/>
      <c r="W5" s="11"/>
      <c r="X5" s="11"/>
      <c r="Y5" s="11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</row>
    <row r="6" spans="1:39" s="7" customFormat="1" ht="18" customHeight="1" x14ac:dyDescent="0.5">
      <c r="A6" s="224" t="s">
        <v>60</v>
      </c>
      <c r="B6" s="224"/>
      <c r="C6" s="224"/>
      <c r="D6" s="224"/>
      <c r="E6" s="222">
        <f>'鏡(表紙)'!C33</f>
        <v>0</v>
      </c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12"/>
      <c r="AA6" s="25"/>
      <c r="AB6" s="25"/>
      <c r="AC6" s="25"/>
      <c r="AD6" s="25"/>
      <c r="AE6" s="25"/>
      <c r="AF6" s="25"/>
      <c r="AG6" s="25"/>
      <c r="AH6" s="12"/>
      <c r="AI6" s="12"/>
      <c r="AJ6" s="12"/>
      <c r="AK6" s="12"/>
    </row>
    <row r="7" spans="1:39" s="7" customFormat="1" ht="18" customHeight="1" x14ac:dyDescent="0.5">
      <c r="A7" s="225" t="s">
        <v>25</v>
      </c>
      <c r="B7" s="225"/>
      <c r="C7" s="225"/>
      <c r="D7" s="225"/>
      <c r="E7" s="223">
        <f>'鏡(表紙)'!F33</f>
        <v>0</v>
      </c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12"/>
      <c r="AA7" s="25"/>
      <c r="AB7" s="81" t="s">
        <v>92</v>
      </c>
      <c r="AC7" s="81"/>
      <c r="AD7" s="81"/>
      <c r="AE7" s="81"/>
      <c r="AF7" s="81"/>
      <c r="AG7" s="81"/>
      <c r="AH7" s="82">
        <f>'鏡(表紙)'!AG33</f>
        <v>0</v>
      </c>
      <c r="AI7" s="82"/>
      <c r="AJ7" s="82"/>
      <c r="AK7" s="82"/>
    </row>
    <row r="8" spans="1:39" s="7" customFormat="1" ht="18" customHeight="1" x14ac:dyDescent="0.2">
      <c r="A8" s="14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</row>
    <row r="9" spans="1:39" s="7" customFormat="1" ht="18" customHeight="1" x14ac:dyDescent="0.2">
      <c r="A9" s="167" t="s">
        <v>0</v>
      </c>
      <c r="B9" s="167"/>
      <c r="C9" s="167" t="s">
        <v>28</v>
      </c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 t="s">
        <v>1</v>
      </c>
      <c r="Q9" s="167"/>
      <c r="R9" s="167"/>
      <c r="S9" s="167"/>
      <c r="T9" s="167" t="s">
        <v>2</v>
      </c>
      <c r="U9" s="167"/>
      <c r="V9" s="167" t="s">
        <v>3</v>
      </c>
      <c r="W9" s="167"/>
      <c r="X9" s="167"/>
      <c r="Y9" s="167"/>
      <c r="Z9" s="167" t="s">
        <v>4</v>
      </c>
      <c r="AA9" s="167"/>
      <c r="AB9" s="167"/>
      <c r="AC9" s="167"/>
      <c r="AD9" s="167"/>
      <c r="AE9" s="167"/>
      <c r="AF9" s="167" t="s">
        <v>5</v>
      </c>
      <c r="AG9" s="167"/>
      <c r="AH9" s="167"/>
      <c r="AI9" s="167"/>
      <c r="AJ9" s="167"/>
      <c r="AK9" s="167"/>
    </row>
    <row r="10" spans="1:39" x14ac:dyDescent="0.2">
      <c r="A10" s="168"/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M10" s="48" t="s">
        <v>102</v>
      </c>
    </row>
    <row r="11" spans="1:39" x14ac:dyDescent="0.4">
      <c r="A11" s="239"/>
      <c r="B11" s="240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2"/>
      <c r="Q11" s="242"/>
      <c r="R11" s="242"/>
      <c r="S11" s="242"/>
      <c r="T11" s="258"/>
      <c r="U11" s="258"/>
      <c r="V11" s="259"/>
      <c r="W11" s="259"/>
      <c r="X11" s="259"/>
      <c r="Y11" s="259"/>
      <c r="Z11" s="259" t="str">
        <f>IF(P11*V11=0,"",P11*V11)</f>
        <v/>
      </c>
      <c r="AA11" s="259"/>
      <c r="AB11" s="259"/>
      <c r="AC11" s="259"/>
      <c r="AD11" s="259"/>
      <c r="AE11" s="259"/>
      <c r="AF11" s="260"/>
      <c r="AG11" s="261"/>
      <c r="AH11" s="261"/>
      <c r="AI11" s="261"/>
      <c r="AJ11" s="261"/>
      <c r="AK11" s="262"/>
      <c r="AM11" s="43" t="s">
        <v>103</v>
      </c>
    </row>
    <row r="12" spans="1:39" ht="19.5" customHeight="1" x14ac:dyDescent="0.4">
      <c r="A12" s="247"/>
      <c r="B12" s="248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4"/>
      <c r="Q12" s="74"/>
      <c r="R12" s="74"/>
      <c r="S12" s="74"/>
      <c r="T12" s="75"/>
      <c r="U12" s="75"/>
      <c r="V12" s="76"/>
      <c r="W12" s="76"/>
      <c r="X12" s="76"/>
      <c r="Y12" s="76"/>
      <c r="Z12" s="69" t="str">
        <f t="shared" ref="Z12:Z33" si="0">IF(P12*V12=0,"",P12*V12)</f>
        <v/>
      </c>
      <c r="AA12" s="69"/>
      <c r="AB12" s="69"/>
      <c r="AC12" s="69"/>
      <c r="AD12" s="69"/>
      <c r="AE12" s="69"/>
      <c r="AF12" s="244"/>
      <c r="AG12" s="245"/>
      <c r="AH12" s="245"/>
      <c r="AI12" s="245"/>
      <c r="AJ12" s="245"/>
      <c r="AK12" s="246"/>
      <c r="AM12" s="43"/>
    </row>
    <row r="13" spans="1:39" ht="19.5" customHeight="1" x14ac:dyDescent="0.4">
      <c r="A13" s="247"/>
      <c r="B13" s="248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4"/>
      <c r="Q13" s="74"/>
      <c r="R13" s="74"/>
      <c r="S13" s="74"/>
      <c r="T13" s="75"/>
      <c r="U13" s="75"/>
      <c r="V13" s="76"/>
      <c r="W13" s="76"/>
      <c r="X13" s="76"/>
      <c r="Y13" s="76"/>
      <c r="Z13" s="69" t="str">
        <f t="shared" si="0"/>
        <v/>
      </c>
      <c r="AA13" s="69"/>
      <c r="AB13" s="69"/>
      <c r="AC13" s="69"/>
      <c r="AD13" s="69"/>
      <c r="AE13" s="69"/>
      <c r="AF13" s="244"/>
      <c r="AG13" s="245"/>
      <c r="AH13" s="245"/>
      <c r="AI13" s="245"/>
      <c r="AJ13" s="245"/>
      <c r="AK13" s="246"/>
      <c r="AM13" s="43" t="s">
        <v>109</v>
      </c>
    </row>
    <row r="14" spans="1:39" ht="19.5" customHeight="1" x14ac:dyDescent="0.4">
      <c r="A14" s="247"/>
      <c r="B14" s="248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4"/>
      <c r="Q14" s="74"/>
      <c r="R14" s="74"/>
      <c r="S14" s="74"/>
      <c r="T14" s="75"/>
      <c r="U14" s="75"/>
      <c r="V14" s="76"/>
      <c r="W14" s="76"/>
      <c r="X14" s="76"/>
      <c r="Y14" s="76"/>
      <c r="Z14" s="69" t="str">
        <f t="shared" si="0"/>
        <v/>
      </c>
      <c r="AA14" s="69"/>
      <c r="AB14" s="69"/>
      <c r="AC14" s="69"/>
      <c r="AD14" s="69"/>
      <c r="AE14" s="69"/>
      <c r="AF14" s="244"/>
      <c r="AG14" s="245"/>
      <c r="AH14" s="245"/>
      <c r="AI14" s="245"/>
      <c r="AJ14" s="245"/>
      <c r="AK14" s="246"/>
      <c r="AM14" s="43" t="s">
        <v>110</v>
      </c>
    </row>
    <row r="15" spans="1:39" ht="19.5" customHeight="1" x14ac:dyDescent="0.4">
      <c r="A15" s="247"/>
      <c r="B15" s="248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4"/>
      <c r="Q15" s="74"/>
      <c r="R15" s="74"/>
      <c r="S15" s="74"/>
      <c r="T15" s="75"/>
      <c r="U15" s="75"/>
      <c r="V15" s="76"/>
      <c r="W15" s="76"/>
      <c r="X15" s="76"/>
      <c r="Y15" s="76"/>
      <c r="Z15" s="69" t="str">
        <f t="shared" si="0"/>
        <v/>
      </c>
      <c r="AA15" s="69"/>
      <c r="AB15" s="69"/>
      <c r="AC15" s="69"/>
      <c r="AD15" s="69"/>
      <c r="AE15" s="69"/>
      <c r="AF15" s="244"/>
      <c r="AG15" s="245"/>
      <c r="AH15" s="245"/>
      <c r="AI15" s="245"/>
      <c r="AJ15" s="245"/>
      <c r="AK15" s="246"/>
      <c r="AM15" s="43" t="s">
        <v>111</v>
      </c>
    </row>
    <row r="16" spans="1:39" ht="19.5" customHeight="1" x14ac:dyDescent="0.4">
      <c r="A16" s="247"/>
      <c r="B16" s="248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4"/>
      <c r="Q16" s="74"/>
      <c r="R16" s="74"/>
      <c r="S16" s="74"/>
      <c r="T16" s="75"/>
      <c r="U16" s="75"/>
      <c r="V16" s="76"/>
      <c r="W16" s="76"/>
      <c r="X16" s="76"/>
      <c r="Y16" s="76"/>
      <c r="Z16" s="69" t="str">
        <f t="shared" si="0"/>
        <v/>
      </c>
      <c r="AA16" s="69"/>
      <c r="AB16" s="69"/>
      <c r="AC16" s="69"/>
      <c r="AD16" s="69"/>
      <c r="AE16" s="69"/>
      <c r="AF16" s="244"/>
      <c r="AG16" s="245"/>
      <c r="AH16" s="245"/>
      <c r="AI16" s="245"/>
      <c r="AJ16" s="245"/>
      <c r="AK16" s="246"/>
      <c r="AM16" s="43" t="s">
        <v>115</v>
      </c>
    </row>
    <row r="17" spans="1:39" ht="19.5" customHeight="1" x14ac:dyDescent="0.4">
      <c r="A17" s="247"/>
      <c r="B17" s="248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4"/>
      <c r="Q17" s="74"/>
      <c r="R17" s="74"/>
      <c r="S17" s="74"/>
      <c r="T17" s="75"/>
      <c r="U17" s="75"/>
      <c r="V17" s="76"/>
      <c r="W17" s="76"/>
      <c r="X17" s="76"/>
      <c r="Y17" s="76"/>
      <c r="Z17" s="69" t="str">
        <f t="shared" si="0"/>
        <v/>
      </c>
      <c r="AA17" s="69"/>
      <c r="AB17" s="69"/>
      <c r="AC17" s="69"/>
      <c r="AD17" s="69"/>
      <c r="AE17" s="69"/>
      <c r="AF17" s="244"/>
      <c r="AG17" s="245"/>
      <c r="AH17" s="245"/>
      <c r="AI17" s="245"/>
      <c r="AJ17" s="245"/>
      <c r="AK17" s="246"/>
      <c r="AM17" s="44" t="s">
        <v>119</v>
      </c>
    </row>
    <row r="18" spans="1:39" ht="19.5" customHeight="1" x14ac:dyDescent="0.4">
      <c r="A18" s="247"/>
      <c r="B18" s="248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4"/>
      <c r="Q18" s="74"/>
      <c r="R18" s="74"/>
      <c r="S18" s="74"/>
      <c r="T18" s="75"/>
      <c r="U18" s="75"/>
      <c r="V18" s="76"/>
      <c r="W18" s="76"/>
      <c r="X18" s="76"/>
      <c r="Y18" s="76"/>
      <c r="Z18" s="69" t="str">
        <f t="shared" si="0"/>
        <v/>
      </c>
      <c r="AA18" s="69"/>
      <c r="AB18" s="69"/>
      <c r="AC18" s="69"/>
      <c r="AD18" s="69"/>
      <c r="AE18" s="69"/>
      <c r="AF18" s="244"/>
      <c r="AG18" s="245"/>
      <c r="AH18" s="245"/>
      <c r="AI18" s="245"/>
      <c r="AJ18" s="245"/>
      <c r="AK18" s="246"/>
      <c r="AM18" s="43" t="s">
        <v>116</v>
      </c>
    </row>
    <row r="19" spans="1:39" ht="19.5" customHeight="1" x14ac:dyDescent="0.4">
      <c r="A19" s="247"/>
      <c r="B19" s="248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4"/>
      <c r="Q19" s="74"/>
      <c r="R19" s="74"/>
      <c r="S19" s="74"/>
      <c r="T19" s="75"/>
      <c r="U19" s="75"/>
      <c r="V19" s="76"/>
      <c r="W19" s="76"/>
      <c r="X19" s="76"/>
      <c r="Y19" s="76"/>
      <c r="Z19" s="69" t="str">
        <f t="shared" si="0"/>
        <v/>
      </c>
      <c r="AA19" s="69"/>
      <c r="AB19" s="69"/>
      <c r="AC19" s="69"/>
      <c r="AD19" s="69"/>
      <c r="AE19" s="69"/>
      <c r="AF19" s="244"/>
      <c r="AG19" s="245"/>
      <c r="AH19" s="245"/>
      <c r="AI19" s="245"/>
      <c r="AJ19" s="245"/>
      <c r="AK19" s="246"/>
      <c r="AM19" s="43" t="s">
        <v>117</v>
      </c>
    </row>
    <row r="20" spans="1:39" ht="19.5" customHeight="1" x14ac:dyDescent="0.4">
      <c r="A20" s="247"/>
      <c r="B20" s="248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4"/>
      <c r="Q20" s="74"/>
      <c r="R20" s="74"/>
      <c r="S20" s="74"/>
      <c r="T20" s="75"/>
      <c r="U20" s="75"/>
      <c r="V20" s="76"/>
      <c r="W20" s="76"/>
      <c r="X20" s="76"/>
      <c r="Y20" s="76"/>
      <c r="Z20" s="69" t="str">
        <f t="shared" si="0"/>
        <v/>
      </c>
      <c r="AA20" s="69"/>
      <c r="AB20" s="69"/>
      <c r="AC20" s="69"/>
      <c r="AD20" s="69"/>
      <c r="AE20" s="69"/>
      <c r="AF20" s="244"/>
      <c r="AG20" s="245"/>
      <c r="AH20" s="245"/>
      <c r="AI20" s="245"/>
      <c r="AJ20" s="245"/>
      <c r="AK20" s="246"/>
      <c r="AM20" s="44" t="s">
        <v>118</v>
      </c>
    </row>
    <row r="21" spans="1:39" ht="19.5" customHeight="1" x14ac:dyDescent="0.4">
      <c r="A21" s="247"/>
      <c r="B21" s="248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4"/>
      <c r="Q21" s="74"/>
      <c r="R21" s="74"/>
      <c r="S21" s="74"/>
      <c r="T21" s="75"/>
      <c r="U21" s="75"/>
      <c r="V21" s="76"/>
      <c r="W21" s="76"/>
      <c r="X21" s="76"/>
      <c r="Y21" s="76"/>
      <c r="Z21" s="69" t="str">
        <f t="shared" si="0"/>
        <v/>
      </c>
      <c r="AA21" s="69"/>
      <c r="AB21" s="69"/>
      <c r="AC21" s="69"/>
      <c r="AD21" s="69"/>
      <c r="AE21" s="69"/>
      <c r="AF21" s="244"/>
      <c r="AG21" s="245"/>
      <c r="AH21" s="245"/>
      <c r="AI21" s="245"/>
      <c r="AJ21" s="245"/>
      <c r="AK21" s="246"/>
      <c r="AM21" s="43" t="s">
        <v>112</v>
      </c>
    </row>
    <row r="22" spans="1:39" ht="19.5" customHeight="1" x14ac:dyDescent="0.4">
      <c r="A22" s="247"/>
      <c r="B22" s="248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4"/>
      <c r="Q22" s="74"/>
      <c r="R22" s="74"/>
      <c r="S22" s="74"/>
      <c r="T22" s="75"/>
      <c r="U22" s="75"/>
      <c r="V22" s="76"/>
      <c r="W22" s="76"/>
      <c r="X22" s="76"/>
      <c r="Y22" s="76"/>
      <c r="Z22" s="69" t="str">
        <f t="shared" si="0"/>
        <v/>
      </c>
      <c r="AA22" s="69"/>
      <c r="AB22" s="69"/>
      <c r="AC22" s="69"/>
      <c r="AD22" s="69"/>
      <c r="AE22" s="69"/>
      <c r="AF22" s="244"/>
      <c r="AG22" s="245"/>
      <c r="AH22" s="245"/>
      <c r="AI22" s="245"/>
      <c r="AJ22" s="245"/>
      <c r="AK22" s="246"/>
      <c r="AM22" s="43" t="s">
        <v>113</v>
      </c>
    </row>
    <row r="23" spans="1:39" ht="19.5" customHeight="1" x14ac:dyDescent="0.4">
      <c r="A23" s="247"/>
      <c r="B23" s="248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4"/>
      <c r="Q23" s="74"/>
      <c r="R23" s="74"/>
      <c r="S23" s="74"/>
      <c r="T23" s="75"/>
      <c r="U23" s="75"/>
      <c r="V23" s="76"/>
      <c r="W23" s="76"/>
      <c r="X23" s="76"/>
      <c r="Y23" s="76"/>
      <c r="Z23" s="69" t="str">
        <f t="shared" si="0"/>
        <v/>
      </c>
      <c r="AA23" s="69"/>
      <c r="AB23" s="69"/>
      <c r="AC23" s="69"/>
      <c r="AD23" s="69"/>
      <c r="AE23" s="69"/>
      <c r="AF23" s="244"/>
      <c r="AG23" s="245"/>
      <c r="AH23" s="245"/>
      <c r="AI23" s="245"/>
      <c r="AJ23" s="245"/>
      <c r="AK23" s="246"/>
      <c r="AM23" s="43" t="s">
        <v>114</v>
      </c>
    </row>
    <row r="24" spans="1:39" ht="19.5" customHeight="1" x14ac:dyDescent="0.4">
      <c r="A24" s="247"/>
      <c r="B24" s="248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4"/>
      <c r="Q24" s="74"/>
      <c r="R24" s="74"/>
      <c r="S24" s="74"/>
      <c r="T24" s="75"/>
      <c r="U24" s="75"/>
      <c r="V24" s="76"/>
      <c r="W24" s="76"/>
      <c r="X24" s="76"/>
      <c r="Y24" s="76"/>
      <c r="Z24" s="69" t="str">
        <f t="shared" si="0"/>
        <v/>
      </c>
      <c r="AA24" s="69"/>
      <c r="AB24" s="69"/>
      <c r="AC24" s="69"/>
      <c r="AD24" s="69"/>
      <c r="AE24" s="69"/>
      <c r="AF24" s="244"/>
      <c r="AG24" s="245"/>
      <c r="AH24" s="245"/>
      <c r="AI24" s="245"/>
      <c r="AJ24" s="245"/>
      <c r="AK24" s="246"/>
      <c r="AM24" s="43" t="s">
        <v>108</v>
      </c>
    </row>
    <row r="25" spans="1:39" ht="19.5" customHeight="1" x14ac:dyDescent="0.4">
      <c r="A25" s="247"/>
      <c r="B25" s="248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4"/>
      <c r="Q25" s="74"/>
      <c r="R25" s="74"/>
      <c r="S25" s="74"/>
      <c r="T25" s="75"/>
      <c r="U25" s="75"/>
      <c r="V25" s="76"/>
      <c r="W25" s="76"/>
      <c r="X25" s="76"/>
      <c r="Y25" s="76"/>
      <c r="Z25" s="69" t="str">
        <f t="shared" si="0"/>
        <v/>
      </c>
      <c r="AA25" s="69"/>
      <c r="AB25" s="69"/>
      <c r="AC25" s="69"/>
      <c r="AD25" s="69"/>
      <c r="AE25" s="69"/>
      <c r="AF25" s="244"/>
      <c r="AG25" s="245"/>
      <c r="AH25" s="245"/>
      <c r="AI25" s="245"/>
      <c r="AJ25" s="245"/>
      <c r="AK25" s="246"/>
      <c r="AM25" s="43" t="s">
        <v>107</v>
      </c>
    </row>
    <row r="26" spans="1:39" ht="19.5" customHeight="1" x14ac:dyDescent="0.4">
      <c r="A26" s="247"/>
      <c r="B26" s="248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4"/>
      <c r="Q26" s="74"/>
      <c r="R26" s="74"/>
      <c r="S26" s="74"/>
      <c r="T26" s="75"/>
      <c r="U26" s="75"/>
      <c r="V26" s="76"/>
      <c r="W26" s="76"/>
      <c r="X26" s="76"/>
      <c r="Y26" s="76"/>
      <c r="Z26" s="69" t="str">
        <f t="shared" si="0"/>
        <v/>
      </c>
      <c r="AA26" s="69"/>
      <c r="AB26" s="69"/>
      <c r="AC26" s="69"/>
      <c r="AD26" s="69"/>
      <c r="AE26" s="69"/>
      <c r="AF26" s="244"/>
      <c r="AG26" s="245"/>
      <c r="AH26" s="245"/>
      <c r="AI26" s="245"/>
      <c r="AJ26" s="245"/>
      <c r="AK26" s="246"/>
      <c r="AM26" s="43" t="s">
        <v>104</v>
      </c>
    </row>
    <row r="27" spans="1:39" ht="19.5" customHeight="1" x14ac:dyDescent="0.4">
      <c r="A27" s="247"/>
      <c r="B27" s="248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4"/>
      <c r="Q27" s="74"/>
      <c r="R27" s="74"/>
      <c r="S27" s="74"/>
      <c r="T27" s="75"/>
      <c r="U27" s="75"/>
      <c r="V27" s="76"/>
      <c r="W27" s="76"/>
      <c r="X27" s="76"/>
      <c r="Y27" s="76"/>
      <c r="Z27" s="69" t="str">
        <f t="shared" si="0"/>
        <v/>
      </c>
      <c r="AA27" s="69"/>
      <c r="AB27" s="69"/>
      <c r="AC27" s="69"/>
      <c r="AD27" s="69"/>
      <c r="AE27" s="69"/>
      <c r="AF27" s="244"/>
      <c r="AG27" s="245"/>
      <c r="AH27" s="245"/>
      <c r="AI27" s="245"/>
      <c r="AJ27" s="245"/>
      <c r="AK27" s="246"/>
      <c r="AM27" s="43" t="s">
        <v>105</v>
      </c>
    </row>
    <row r="28" spans="1:39" ht="19.5" customHeight="1" x14ac:dyDescent="0.4">
      <c r="A28" s="247"/>
      <c r="B28" s="248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4"/>
      <c r="Q28" s="74"/>
      <c r="R28" s="74"/>
      <c r="S28" s="74"/>
      <c r="T28" s="75"/>
      <c r="U28" s="75"/>
      <c r="V28" s="76"/>
      <c r="W28" s="76"/>
      <c r="X28" s="76"/>
      <c r="Y28" s="76"/>
      <c r="Z28" s="69" t="str">
        <f t="shared" si="0"/>
        <v/>
      </c>
      <c r="AA28" s="69"/>
      <c r="AB28" s="69"/>
      <c r="AC28" s="69"/>
      <c r="AD28" s="69"/>
      <c r="AE28" s="69"/>
      <c r="AF28" s="244"/>
      <c r="AG28" s="245"/>
      <c r="AH28" s="245"/>
      <c r="AI28" s="245"/>
      <c r="AJ28" s="245"/>
      <c r="AK28" s="246"/>
      <c r="AM28" s="43" t="s">
        <v>106</v>
      </c>
    </row>
    <row r="29" spans="1:39" ht="19.5" customHeight="1" x14ac:dyDescent="0.4">
      <c r="A29" s="247"/>
      <c r="B29" s="248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4"/>
      <c r="Q29" s="74"/>
      <c r="R29" s="74"/>
      <c r="S29" s="74"/>
      <c r="T29" s="75"/>
      <c r="U29" s="75"/>
      <c r="V29" s="76"/>
      <c r="W29" s="76"/>
      <c r="X29" s="76"/>
      <c r="Y29" s="76"/>
      <c r="Z29" s="69" t="str">
        <f t="shared" si="0"/>
        <v/>
      </c>
      <c r="AA29" s="69"/>
      <c r="AB29" s="69"/>
      <c r="AC29" s="69"/>
      <c r="AD29" s="69"/>
      <c r="AE29" s="69"/>
      <c r="AF29" s="244"/>
      <c r="AG29" s="245"/>
      <c r="AH29" s="245"/>
      <c r="AI29" s="245"/>
      <c r="AJ29" s="245"/>
      <c r="AK29" s="246"/>
      <c r="AM29" s="43"/>
    </row>
    <row r="30" spans="1:39" ht="19.5" customHeight="1" x14ac:dyDescent="0.4">
      <c r="A30" s="247"/>
      <c r="B30" s="248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4"/>
      <c r="Q30" s="74"/>
      <c r="R30" s="74"/>
      <c r="S30" s="74"/>
      <c r="T30" s="75"/>
      <c r="U30" s="75"/>
      <c r="V30" s="76"/>
      <c r="W30" s="76"/>
      <c r="X30" s="76"/>
      <c r="Y30" s="76"/>
      <c r="Z30" s="69" t="str">
        <f t="shared" si="0"/>
        <v/>
      </c>
      <c r="AA30" s="69"/>
      <c r="AB30" s="69"/>
      <c r="AC30" s="69"/>
      <c r="AD30" s="69"/>
      <c r="AE30" s="69"/>
      <c r="AF30" s="244"/>
      <c r="AG30" s="245"/>
      <c r="AH30" s="245"/>
      <c r="AI30" s="245"/>
      <c r="AJ30" s="245"/>
      <c r="AK30" s="246"/>
      <c r="AM30" s="43"/>
    </row>
    <row r="31" spans="1:39" ht="19.5" customHeight="1" x14ac:dyDescent="0.4">
      <c r="A31" s="247"/>
      <c r="B31" s="248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74"/>
      <c r="Q31" s="74"/>
      <c r="R31" s="74"/>
      <c r="S31" s="74"/>
      <c r="T31" s="75"/>
      <c r="U31" s="75"/>
      <c r="V31" s="76"/>
      <c r="W31" s="76"/>
      <c r="X31" s="76"/>
      <c r="Y31" s="76"/>
      <c r="Z31" s="69" t="str">
        <f t="shared" si="0"/>
        <v/>
      </c>
      <c r="AA31" s="69"/>
      <c r="AB31" s="69"/>
      <c r="AC31" s="69"/>
      <c r="AD31" s="69"/>
      <c r="AE31" s="69"/>
      <c r="AF31" s="244"/>
      <c r="AG31" s="245"/>
      <c r="AH31" s="245"/>
      <c r="AI31" s="245"/>
      <c r="AJ31" s="245"/>
      <c r="AK31" s="246"/>
    </row>
    <row r="32" spans="1:39" ht="19.5" customHeight="1" x14ac:dyDescent="0.4">
      <c r="A32" s="247"/>
      <c r="B32" s="248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4"/>
      <c r="Q32" s="74"/>
      <c r="R32" s="74"/>
      <c r="S32" s="74"/>
      <c r="T32" s="75"/>
      <c r="U32" s="75"/>
      <c r="V32" s="76"/>
      <c r="W32" s="76"/>
      <c r="X32" s="76"/>
      <c r="Y32" s="76"/>
      <c r="Z32" s="69" t="str">
        <f t="shared" si="0"/>
        <v/>
      </c>
      <c r="AA32" s="69"/>
      <c r="AB32" s="69"/>
      <c r="AC32" s="69"/>
      <c r="AD32" s="69"/>
      <c r="AE32" s="69"/>
      <c r="AF32" s="244"/>
      <c r="AG32" s="245"/>
      <c r="AH32" s="245"/>
      <c r="AI32" s="245"/>
      <c r="AJ32" s="245"/>
      <c r="AK32" s="246"/>
    </row>
    <row r="33" spans="1:37" ht="19.5" customHeight="1" x14ac:dyDescent="0.4">
      <c r="A33" s="249"/>
      <c r="B33" s="250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74"/>
      <c r="Q33" s="74"/>
      <c r="R33" s="74"/>
      <c r="S33" s="74"/>
      <c r="T33" s="75"/>
      <c r="U33" s="75"/>
      <c r="V33" s="76"/>
      <c r="W33" s="76"/>
      <c r="X33" s="76"/>
      <c r="Y33" s="76"/>
      <c r="Z33" s="69" t="str">
        <f t="shared" si="0"/>
        <v/>
      </c>
      <c r="AA33" s="69"/>
      <c r="AB33" s="69"/>
      <c r="AC33" s="69"/>
      <c r="AD33" s="69"/>
      <c r="AE33" s="69"/>
      <c r="AF33" s="244"/>
      <c r="AG33" s="245"/>
      <c r="AH33" s="245"/>
      <c r="AI33" s="245"/>
      <c r="AJ33" s="245"/>
      <c r="AK33" s="246"/>
    </row>
    <row r="34" spans="1:37" ht="19.5" customHeight="1" x14ac:dyDescent="0.45">
      <c r="A34" s="277"/>
      <c r="B34" s="278"/>
      <c r="C34" s="78" t="s">
        <v>19</v>
      </c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9"/>
      <c r="Q34" s="79"/>
      <c r="R34" s="79"/>
      <c r="S34" s="79"/>
      <c r="T34" s="80"/>
      <c r="U34" s="80"/>
      <c r="V34" s="49"/>
      <c r="W34" s="49"/>
      <c r="X34" s="49"/>
      <c r="Y34" s="49"/>
      <c r="Z34" s="50">
        <f>SUM(Z11:AE33)</f>
        <v>0</v>
      </c>
      <c r="AA34" s="50"/>
      <c r="AB34" s="50"/>
      <c r="AC34" s="50"/>
      <c r="AD34" s="50"/>
      <c r="AE34" s="50"/>
      <c r="AF34" s="264"/>
      <c r="AG34" s="265"/>
      <c r="AH34" s="265"/>
      <c r="AI34" s="265"/>
      <c r="AJ34" s="265"/>
      <c r="AK34" s="266"/>
    </row>
    <row r="35" spans="1:37" ht="19.5" customHeight="1" x14ac:dyDescent="0.45">
      <c r="A35" s="267"/>
      <c r="B35" s="268"/>
      <c r="C35" s="269" t="s">
        <v>20</v>
      </c>
      <c r="D35" s="269"/>
      <c r="E35" s="269"/>
      <c r="F35" s="269"/>
      <c r="G35" s="269"/>
      <c r="H35" s="269"/>
      <c r="I35" s="269"/>
      <c r="J35" s="269"/>
      <c r="K35" s="269"/>
      <c r="L35" s="269"/>
      <c r="M35" s="269"/>
      <c r="N35" s="269"/>
      <c r="O35" s="269"/>
      <c r="P35" s="270">
        <v>10</v>
      </c>
      <c r="Q35" s="270"/>
      <c r="R35" s="270"/>
      <c r="S35" s="270"/>
      <c r="T35" s="271" t="s">
        <v>22</v>
      </c>
      <c r="U35" s="271"/>
      <c r="V35" s="272"/>
      <c r="W35" s="272"/>
      <c r="X35" s="272"/>
      <c r="Y35" s="272"/>
      <c r="Z35" s="273">
        <f>Z34*0.1</f>
        <v>0</v>
      </c>
      <c r="AA35" s="273"/>
      <c r="AB35" s="273"/>
      <c r="AC35" s="273"/>
      <c r="AD35" s="273"/>
      <c r="AE35" s="273"/>
      <c r="AF35" s="274"/>
      <c r="AG35" s="275"/>
      <c r="AH35" s="275"/>
      <c r="AI35" s="275"/>
      <c r="AJ35" s="275"/>
      <c r="AK35" s="276"/>
    </row>
    <row r="36" spans="1:37" ht="19.5" customHeight="1" x14ac:dyDescent="0.45">
      <c r="A36" s="54"/>
      <c r="B36" s="55"/>
      <c r="C36" s="254" t="s">
        <v>21</v>
      </c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5"/>
      <c r="O36" s="256"/>
      <c r="P36" s="231"/>
      <c r="Q36" s="232"/>
      <c r="R36" s="232"/>
      <c r="S36" s="257"/>
      <c r="T36" s="231"/>
      <c r="U36" s="257"/>
      <c r="V36" s="58"/>
      <c r="W36" s="59"/>
      <c r="X36" s="59"/>
      <c r="Y36" s="59"/>
      <c r="Z36" s="60">
        <f>SUM(Z34:AE35)</f>
        <v>0</v>
      </c>
      <c r="AA36" s="60"/>
      <c r="AB36" s="60"/>
      <c r="AC36" s="60"/>
      <c r="AD36" s="60"/>
      <c r="AE36" s="60"/>
      <c r="AF36" s="61"/>
      <c r="AG36" s="61"/>
      <c r="AH36" s="61"/>
      <c r="AI36" s="61"/>
      <c r="AJ36" s="61"/>
      <c r="AK36" s="61"/>
    </row>
    <row r="37" spans="1:37" ht="19.5" customHeight="1" x14ac:dyDescent="0.2">
      <c r="A37" s="263" t="s">
        <v>26</v>
      </c>
      <c r="B37" s="263"/>
      <c r="C37" s="263"/>
      <c r="D37" s="263"/>
      <c r="E37" s="263"/>
      <c r="F37" s="263"/>
      <c r="G37" s="263"/>
      <c r="H37" s="263"/>
      <c r="I37" s="263"/>
      <c r="J37" s="263"/>
      <c r="K37" s="263"/>
      <c r="L37" s="263"/>
      <c r="M37" s="263"/>
      <c r="N37" s="263"/>
      <c r="O37" s="263"/>
      <c r="P37" s="263"/>
      <c r="Q37" s="263"/>
      <c r="R37" s="263"/>
      <c r="S37" s="263"/>
      <c r="T37" s="263"/>
      <c r="U37" s="263"/>
    </row>
    <row r="38" spans="1:37" ht="19.5" customHeight="1" x14ac:dyDescent="0.2">
      <c r="A38" s="252" t="s">
        <v>51</v>
      </c>
      <c r="B38" s="252"/>
      <c r="C38" s="252"/>
      <c r="D38" s="252"/>
      <c r="E38" s="252"/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2"/>
      <c r="R38" s="252"/>
      <c r="S38" s="252"/>
      <c r="T38" s="252"/>
      <c r="U38" s="252"/>
      <c r="V38" s="7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</row>
    <row r="39" spans="1:37" ht="19.5" customHeight="1" x14ac:dyDescent="0.2">
      <c r="A39" s="253" t="s">
        <v>39</v>
      </c>
      <c r="B39" s="253"/>
      <c r="C39" s="253"/>
      <c r="D39" s="253"/>
      <c r="E39" s="253"/>
      <c r="F39" s="253"/>
      <c r="G39" s="253"/>
      <c r="H39" s="253"/>
      <c r="I39" s="253"/>
      <c r="J39" s="253"/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7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</row>
    <row r="40" spans="1:37" ht="19.5" customHeight="1" x14ac:dyDescent="0.2">
      <c r="A40" s="251" t="s">
        <v>57</v>
      </c>
      <c r="B40" s="251"/>
      <c r="C40" s="251"/>
      <c r="D40" s="251"/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7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</row>
    <row r="41" spans="1:37" ht="19.5" customHeight="1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</row>
    <row r="42" spans="1:37" ht="19.5" customHeight="1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</row>
    <row r="43" spans="1:37" ht="19.5" customHeight="1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</row>
    <row r="44" spans="1:37" ht="19.5" customHeight="1" x14ac:dyDescent="0.2"/>
    <row r="45" spans="1:37" ht="19.5" customHeight="1" x14ac:dyDescent="0.2"/>
    <row r="46" spans="1:37" ht="19.5" customHeight="1" x14ac:dyDescent="0.2"/>
    <row r="47" spans="1:37" ht="19.5" customHeight="1" x14ac:dyDescent="0.2"/>
    <row r="48" spans="1:37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  <row r="59" ht="19.5" customHeight="1" x14ac:dyDescent="0.2"/>
    <row r="60" ht="19.5" customHeight="1" x14ac:dyDescent="0.2"/>
    <row r="61" ht="19.5" customHeight="1" x14ac:dyDescent="0.2"/>
    <row r="62" ht="19.5" customHeight="1" x14ac:dyDescent="0.2"/>
    <row r="63" ht="19.5" customHeight="1" x14ac:dyDescent="0.2"/>
    <row r="64" ht="19.5" customHeight="1" x14ac:dyDescent="0.2"/>
    <row r="65" ht="19.5" customHeight="1" x14ac:dyDescent="0.2"/>
    <row r="66" ht="19.5" customHeight="1" x14ac:dyDescent="0.2"/>
    <row r="67" ht="19.5" customHeight="1" x14ac:dyDescent="0.2"/>
    <row r="68" ht="19.5" customHeight="1" x14ac:dyDescent="0.2"/>
    <row r="69" ht="19.5" customHeight="1" x14ac:dyDescent="0.2"/>
    <row r="70" ht="19.5" customHeight="1" x14ac:dyDescent="0.2"/>
    <row r="71" ht="19.5" customHeight="1" x14ac:dyDescent="0.2"/>
    <row r="72" ht="19.5" customHeight="1" x14ac:dyDescent="0.2"/>
    <row r="73" ht="19.5" customHeight="1" x14ac:dyDescent="0.2"/>
    <row r="74" ht="19.5" customHeight="1" x14ac:dyDescent="0.2"/>
    <row r="75" ht="19.5" customHeight="1" x14ac:dyDescent="0.2"/>
    <row r="76" ht="19.5" customHeight="1" x14ac:dyDescent="0.2"/>
    <row r="77" ht="19.5" customHeight="1" x14ac:dyDescent="0.2"/>
    <row r="78" ht="19.5" customHeight="1" x14ac:dyDescent="0.2"/>
    <row r="79" ht="19.5" customHeight="1" x14ac:dyDescent="0.2"/>
    <row r="80" ht="19.5" customHeight="1" x14ac:dyDescent="0.2"/>
    <row r="81" ht="19.5" customHeight="1" x14ac:dyDescent="0.2"/>
    <row r="82" ht="19.5" customHeight="1" x14ac:dyDescent="0.2"/>
    <row r="83" ht="19.5" customHeight="1" x14ac:dyDescent="0.2"/>
    <row r="84" ht="19.5" customHeight="1" x14ac:dyDescent="0.2"/>
    <row r="85" ht="19.5" customHeight="1" x14ac:dyDescent="0.2"/>
    <row r="86" ht="19.5" customHeight="1" x14ac:dyDescent="0.2"/>
    <row r="87" ht="19.5" customHeight="1" x14ac:dyDescent="0.2"/>
    <row r="88" ht="19.5" customHeight="1" x14ac:dyDescent="0.2"/>
    <row r="89" ht="19.5" customHeight="1" x14ac:dyDescent="0.2"/>
    <row r="90" ht="19.5" customHeight="1" x14ac:dyDescent="0.2"/>
    <row r="91" ht="19.5" customHeight="1" x14ac:dyDescent="0.2"/>
    <row r="92" ht="19.5" customHeight="1" x14ac:dyDescent="0.2"/>
    <row r="93" ht="19.5" customHeight="1" x14ac:dyDescent="0.2"/>
    <row r="94" ht="19.5" customHeight="1" x14ac:dyDescent="0.2"/>
    <row r="95" ht="19.5" customHeight="1" x14ac:dyDescent="0.2"/>
    <row r="96" ht="19.5" customHeight="1" x14ac:dyDescent="0.2"/>
    <row r="97" ht="19.5" customHeight="1" x14ac:dyDescent="0.2"/>
    <row r="98" ht="19.5" customHeight="1" x14ac:dyDescent="0.2"/>
    <row r="99" ht="19.5" customHeight="1" x14ac:dyDescent="0.2"/>
    <row r="100" ht="19.5" customHeight="1" x14ac:dyDescent="0.2"/>
    <row r="101" ht="19.5" customHeight="1" x14ac:dyDescent="0.2"/>
    <row r="102" ht="19.5" customHeight="1" x14ac:dyDescent="0.2"/>
    <row r="103" ht="19.5" customHeight="1" x14ac:dyDescent="0.2"/>
    <row r="104" ht="19.5" customHeight="1" x14ac:dyDescent="0.2"/>
    <row r="105" ht="19.5" customHeight="1" x14ac:dyDescent="0.2"/>
    <row r="106" ht="19.5" customHeight="1" x14ac:dyDescent="0.2"/>
    <row r="107" ht="19.5" customHeight="1" x14ac:dyDescent="0.2"/>
    <row r="108" ht="19.5" customHeight="1" x14ac:dyDescent="0.2"/>
    <row r="109" ht="19.5" customHeight="1" x14ac:dyDescent="0.2"/>
    <row r="110" ht="19.5" customHeight="1" x14ac:dyDescent="0.2"/>
    <row r="111" ht="19.5" customHeight="1" x14ac:dyDescent="0.2"/>
    <row r="112" ht="19.5" customHeight="1" x14ac:dyDescent="0.2"/>
    <row r="113" ht="19.5" customHeight="1" x14ac:dyDescent="0.2"/>
    <row r="114" ht="19.5" customHeight="1" x14ac:dyDescent="0.2"/>
    <row r="115" ht="19.5" customHeight="1" x14ac:dyDescent="0.2"/>
    <row r="116" ht="19.5" customHeight="1" x14ac:dyDescent="0.2"/>
    <row r="117" ht="19.5" customHeight="1" x14ac:dyDescent="0.2"/>
    <row r="118" ht="19.5" customHeight="1" x14ac:dyDescent="0.2"/>
    <row r="119" ht="19.5" customHeight="1" x14ac:dyDescent="0.2"/>
    <row r="120" ht="19.5" customHeight="1" x14ac:dyDescent="0.2"/>
    <row r="121" ht="19.5" customHeight="1" x14ac:dyDescent="0.2"/>
    <row r="122" ht="19.5" customHeight="1" x14ac:dyDescent="0.2"/>
    <row r="123" ht="19.5" customHeight="1" x14ac:dyDescent="0.2"/>
    <row r="124" ht="19.5" customHeight="1" x14ac:dyDescent="0.2"/>
    <row r="125" ht="19.5" customHeight="1" x14ac:dyDescent="0.2"/>
    <row r="126" ht="19.5" customHeight="1" x14ac:dyDescent="0.2"/>
    <row r="127" ht="19.5" customHeight="1" x14ac:dyDescent="0.2"/>
    <row r="128" ht="19.5" customHeight="1" x14ac:dyDescent="0.2"/>
    <row r="129" ht="19.5" customHeight="1" x14ac:dyDescent="0.2"/>
    <row r="130" ht="19.5" customHeight="1" x14ac:dyDescent="0.2"/>
    <row r="131" ht="19.5" customHeight="1" x14ac:dyDescent="0.2"/>
    <row r="132" ht="19.5" customHeight="1" x14ac:dyDescent="0.2"/>
    <row r="133" ht="19.5" customHeight="1" x14ac:dyDescent="0.2"/>
    <row r="134" ht="19.5" customHeight="1" x14ac:dyDescent="0.2"/>
    <row r="135" ht="19.5" customHeight="1" x14ac:dyDescent="0.2"/>
    <row r="136" ht="19.5" customHeight="1" x14ac:dyDescent="0.2"/>
    <row r="137" ht="19.5" customHeight="1" x14ac:dyDescent="0.2"/>
    <row r="138" ht="19.5" customHeight="1" x14ac:dyDescent="0.2"/>
    <row r="139" ht="19.5" customHeight="1" x14ac:dyDescent="0.2"/>
    <row r="140" ht="19.5" customHeight="1" x14ac:dyDescent="0.2"/>
    <row r="141" ht="19.5" customHeight="1" x14ac:dyDescent="0.2"/>
    <row r="142" ht="19.5" customHeight="1" x14ac:dyDescent="0.2"/>
    <row r="143" ht="19.5" customHeight="1" x14ac:dyDescent="0.2"/>
    <row r="144" ht="19.5" customHeight="1" x14ac:dyDescent="0.2"/>
    <row r="145" ht="19.5" customHeight="1" x14ac:dyDescent="0.2"/>
    <row r="146" ht="19.5" customHeight="1" x14ac:dyDescent="0.2"/>
    <row r="147" ht="19.5" customHeight="1" x14ac:dyDescent="0.2"/>
    <row r="148" ht="19.5" customHeight="1" x14ac:dyDescent="0.2"/>
    <row r="149" ht="19.5" customHeight="1" x14ac:dyDescent="0.2"/>
  </sheetData>
  <mergeCells count="216">
    <mergeCell ref="A39:U39"/>
    <mergeCell ref="W39:Y40"/>
    <mergeCell ref="Z39:AB40"/>
    <mergeCell ref="AC39:AE40"/>
    <mergeCell ref="AF39:AH40"/>
    <mergeCell ref="AI39:AK40"/>
    <mergeCell ref="A40:U40"/>
    <mergeCell ref="AF36:AK36"/>
    <mergeCell ref="A37:U37"/>
    <mergeCell ref="A38:U38"/>
    <mergeCell ref="W38:Y38"/>
    <mergeCell ref="Z38:AB38"/>
    <mergeCell ref="AC38:AE38"/>
    <mergeCell ref="AF38:AH38"/>
    <mergeCell ref="AI38:AK38"/>
    <mergeCell ref="A36:B36"/>
    <mergeCell ref="C36:O36"/>
    <mergeCell ref="P36:S36"/>
    <mergeCell ref="T36:U36"/>
    <mergeCell ref="V36:Y36"/>
    <mergeCell ref="Z36:AE36"/>
    <mergeCell ref="AF34:AK34"/>
    <mergeCell ref="A35:B35"/>
    <mergeCell ref="C35:O35"/>
    <mergeCell ref="P35:S35"/>
    <mergeCell ref="T35:U35"/>
    <mergeCell ref="V35:Y35"/>
    <mergeCell ref="Z35:AE35"/>
    <mergeCell ref="AF35:AK35"/>
    <mergeCell ref="A34:B34"/>
    <mergeCell ref="C34:O34"/>
    <mergeCell ref="P34:S34"/>
    <mergeCell ref="T34:U34"/>
    <mergeCell ref="V34:Y34"/>
    <mergeCell ref="Z34:AE34"/>
    <mergeCell ref="AF32:AK32"/>
    <mergeCell ref="A33:B33"/>
    <mergeCell ref="C33:O33"/>
    <mergeCell ref="P33:S33"/>
    <mergeCell ref="T33:U33"/>
    <mergeCell ref="V33:Y33"/>
    <mergeCell ref="Z33:AE33"/>
    <mergeCell ref="AF33:AK33"/>
    <mergeCell ref="A32:B32"/>
    <mergeCell ref="C32:O32"/>
    <mergeCell ref="P32:S32"/>
    <mergeCell ref="T32:U32"/>
    <mergeCell ref="V32:Y32"/>
    <mergeCell ref="Z32:AE32"/>
    <mergeCell ref="AF30:AK30"/>
    <mergeCell ref="A31:B31"/>
    <mergeCell ref="C31:O31"/>
    <mergeCell ref="P31:S31"/>
    <mergeCell ref="T31:U31"/>
    <mergeCell ref="V31:Y31"/>
    <mergeCell ref="Z31:AE31"/>
    <mergeCell ref="AF31:AK31"/>
    <mergeCell ref="A30:B30"/>
    <mergeCell ref="C30:O30"/>
    <mergeCell ref="P30:S30"/>
    <mergeCell ref="T30:U30"/>
    <mergeCell ref="V30:Y30"/>
    <mergeCell ref="Z30:AE30"/>
    <mergeCell ref="AF28:AK28"/>
    <mergeCell ref="A29:B29"/>
    <mergeCell ref="C29:O29"/>
    <mergeCell ref="P29:S29"/>
    <mergeCell ref="T29:U29"/>
    <mergeCell ref="V29:Y29"/>
    <mergeCell ref="Z29:AE29"/>
    <mergeCell ref="AF29:AK29"/>
    <mergeCell ref="A28:B28"/>
    <mergeCell ref="C28:O28"/>
    <mergeCell ref="P28:S28"/>
    <mergeCell ref="T28:U28"/>
    <mergeCell ref="V28:Y28"/>
    <mergeCell ref="Z28:AE28"/>
    <mergeCell ref="AF26:AK26"/>
    <mergeCell ref="A27:B27"/>
    <mergeCell ref="C27:O27"/>
    <mergeCell ref="P27:S27"/>
    <mergeCell ref="T27:U27"/>
    <mergeCell ref="V27:Y27"/>
    <mergeCell ref="Z27:AE27"/>
    <mergeCell ref="AF27:AK27"/>
    <mergeCell ref="A26:B26"/>
    <mergeCell ref="C26:O26"/>
    <mergeCell ref="P26:S26"/>
    <mergeCell ref="T26:U26"/>
    <mergeCell ref="V26:Y26"/>
    <mergeCell ref="Z26:AE26"/>
    <mergeCell ref="AF24:AK24"/>
    <mergeCell ref="A25:B25"/>
    <mergeCell ref="C25:O25"/>
    <mergeCell ref="P25:S25"/>
    <mergeCell ref="T25:U25"/>
    <mergeCell ref="V25:Y25"/>
    <mergeCell ref="Z25:AE25"/>
    <mergeCell ref="AF25:AK25"/>
    <mergeCell ref="A24:B24"/>
    <mergeCell ref="C24:O24"/>
    <mergeCell ref="P24:S24"/>
    <mergeCell ref="T24:U24"/>
    <mergeCell ref="V24:Y24"/>
    <mergeCell ref="Z24:AE24"/>
    <mergeCell ref="AF22:AK22"/>
    <mergeCell ref="A23:B23"/>
    <mergeCell ref="C23:O23"/>
    <mergeCell ref="P23:S23"/>
    <mergeCell ref="T23:U23"/>
    <mergeCell ref="V23:Y23"/>
    <mergeCell ref="Z23:AE23"/>
    <mergeCell ref="AF23:AK23"/>
    <mergeCell ref="A22:B22"/>
    <mergeCell ref="C22:O22"/>
    <mergeCell ref="P22:S22"/>
    <mergeCell ref="T22:U22"/>
    <mergeCell ref="V22:Y22"/>
    <mergeCell ref="Z22:AE22"/>
    <mergeCell ref="AF20:AK20"/>
    <mergeCell ref="A21:B21"/>
    <mergeCell ref="C21:O21"/>
    <mergeCell ref="P21:S21"/>
    <mergeCell ref="T21:U21"/>
    <mergeCell ref="V21:Y21"/>
    <mergeCell ref="Z21:AE21"/>
    <mergeCell ref="AF21:AK21"/>
    <mergeCell ref="A20:B20"/>
    <mergeCell ref="C20:O20"/>
    <mergeCell ref="P20:S20"/>
    <mergeCell ref="T20:U20"/>
    <mergeCell ref="V20:Y20"/>
    <mergeCell ref="Z20:AE20"/>
    <mergeCell ref="AF18:AK18"/>
    <mergeCell ref="A19:B19"/>
    <mergeCell ref="C19:O19"/>
    <mergeCell ref="P19:S19"/>
    <mergeCell ref="T19:U19"/>
    <mergeCell ref="V19:Y19"/>
    <mergeCell ref="Z19:AE19"/>
    <mergeCell ref="AF19:AK19"/>
    <mergeCell ref="A18:B18"/>
    <mergeCell ref="C18:O18"/>
    <mergeCell ref="P18:S18"/>
    <mergeCell ref="T18:U18"/>
    <mergeCell ref="V18:Y18"/>
    <mergeCell ref="Z18:AE18"/>
    <mergeCell ref="AF16:AK16"/>
    <mergeCell ref="A17:B17"/>
    <mergeCell ref="C17:O17"/>
    <mergeCell ref="P17:S17"/>
    <mergeCell ref="T17:U17"/>
    <mergeCell ref="V17:Y17"/>
    <mergeCell ref="Z17:AE17"/>
    <mergeCell ref="AF17:AK17"/>
    <mergeCell ref="A16:B16"/>
    <mergeCell ref="C16:O16"/>
    <mergeCell ref="P16:S16"/>
    <mergeCell ref="T16:U16"/>
    <mergeCell ref="V16:Y16"/>
    <mergeCell ref="Z16:AE16"/>
    <mergeCell ref="AF14:AK14"/>
    <mergeCell ref="A15:B15"/>
    <mergeCell ref="C15:O15"/>
    <mergeCell ref="P15:S15"/>
    <mergeCell ref="T15:U15"/>
    <mergeCell ref="V15:Y15"/>
    <mergeCell ref="Z15:AE15"/>
    <mergeCell ref="AF15:AK15"/>
    <mergeCell ref="A14:B14"/>
    <mergeCell ref="C14:O14"/>
    <mergeCell ref="P14:S14"/>
    <mergeCell ref="T14:U14"/>
    <mergeCell ref="V14:Y14"/>
    <mergeCell ref="Z14:AE14"/>
    <mergeCell ref="AF12:AK12"/>
    <mergeCell ref="A13:B13"/>
    <mergeCell ref="C13:O13"/>
    <mergeCell ref="P13:S13"/>
    <mergeCell ref="T13:U13"/>
    <mergeCell ref="V13:Y13"/>
    <mergeCell ref="Z13:AE13"/>
    <mergeCell ref="AF13:AK13"/>
    <mergeCell ref="A12:B12"/>
    <mergeCell ref="C12:O12"/>
    <mergeCell ref="P12:S12"/>
    <mergeCell ref="T12:U12"/>
    <mergeCell ref="V12:Y12"/>
    <mergeCell ref="Z12:AE12"/>
    <mergeCell ref="AF9:AK10"/>
    <mergeCell ref="A11:B11"/>
    <mergeCell ref="C11:O11"/>
    <mergeCell ref="P11:S11"/>
    <mergeCell ref="T11:U11"/>
    <mergeCell ref="V11:Y11"/>
    <mergeCell ref="Z11:AE11"/>
    <mergeCell ref="AF11:AK11"/>
    <mergeCell ref="A9:B10"/>
    <mergeCell ref="C9:O10"/>
    <mergeCell ref="P9:S10"/>
    <mergeCell ref="T9:U10"/>
    <mergeCell ref="V9:Y10"/>
    <mergeCell ref="Z9:AE10"/>
    <mergeCell ref="A6:D6"/>
    <mergeCell ref="E6:Y6"/>
    <mergeCell ref="A7:D7"/>
    <mergeCell ref="E7:Y7"/>
    <mergeCell ref="AB7:AG7"/>
    <mergeCell ref="AH7:AK7"/>
    <mergeCell ref="A1:C2"/>
    <mergeCell ref="D1:O2"/>
    <mergeCell ref="AD2:AE2"/>
    <mergeCell ref="AF2:AG2"/>
    <mergeCell ref="AI2:AJ2"/>
    <mergeCell ref="V4:X4"/>
    <mergeCell ref="Y4:AK4"/>
  </mergeCells>
  <phoneticPr fontId="1"/>
  <dataValidations count="1">
    <dataValidation type="list" allowBlank="1" showInputMessage="1" showErrorMessage="1" sqref="T11:U33" xr:uid="{459A57C8-6C95-4738-B805-791ACEB2C314}">
      <formula1>$AM$11:$AM$30</formula1>
    </dataValidation>
  </dataValidations>
  <printOptions horizontalCentered="1" verticalCentered="1"/>
  <pageMargins left="0.39370078740157483" right="0.39370078740157483" top="0.74803149606299213" bottom="0.74803149606299213" header="0.31496062992125984" footer="0.31496062992125984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59999389629810485"/>
  </sheetPr>
  <dimension ref="A1:AM46"/>
  <sheetViews>
    <sheetView tabSelected="1" view="pageBreakPreview" zoomScaleNormal="100" zoomScaleSheetLayoutView="100" workbookViewId="0">
      <selection activeCell="Q7" sqref="Q7"/>
    </sheetView>
  </sheetViews>
  <sheetFormatPr defaultColWidth="9" defaultRowHeight="18" x14ac:dyDescent="0.2"/>
  <cols>
    <col min="1" max="37" width="2.6640625" style="1" customWidth="1"/>
    <col min="38" max="16384" width="9" style="1"/>
  </cols>
  <sheetData>
    <row r="1" spans="1:39" ht="20.100000000000001" customHeight="1" x14ac:dyDescent="0.2">
      <c r="A1" s="280" t="s">
        <v>6</v>
      </c>
      <c r="B1" s="280"/>
      <c r="C1" s="280"/>
      <c r="D1" s="280"/>
      <c r="E1" s="280"/>
      <c r="F1" s="280"/>
      <c r="G1" s="280"/>
      <c r="H1" s="281"/>
      <c r="I1" s="281"/>
      <c r="J1" s="281"/>
      <c r="K1" s="281" t="s">
        <v>8</v>
      </c>
      <c r="L1" s="281"/>
      <c r="M1" s="281"/>
      <c r="N1" s="281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3" t="s">
        <v>47</v>
      </c>
      <c r="AB1" s="283"/>
      <c r="AC1" s="283"/>
      <c r="AD1" s="283"/>
      <c r="AE1" s="282" t="s">
        <v>11</v>
      </c>
      <c r="AF1" s="283"/>
      <c r="AG1" s="283"/>
      <c r="AH1" s="282" t="s">
        <v>10</v>
      </c>
      <c r="AI1" s="283"/>
      <c r="AJ1" s="283"/>
      <c r="AK1" s="282" t="s">
        <v>9</v>
      </c>
    </row>
    <row r="2" spans="1:39" ht="20.100000000000001" customHeight="1" x14ac:dyDescent="0.2">
      <c r="A2" s="280"/>
      <c r="B2" s="280"/>
      <c r="C2" s="280"/>
      <c r="D2" s="280"/>
      <c r="E2" s="280"/>
      <c r="F2" s="280"/>
      <c r="G2" s="280"/>
      <c r="H2" s="281"/>
      <c r="I2" s="281"/>
      <c r="J2" s="281"/>
      <c r="K2" s="281"/>
      <c r="L2" s="281"/>
      <c r="M2" s="281"/>
      <c r="N2" s="281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  <c r="AD2" s="282"/>
      <c r="AE2" s="282"/>
      <c r="AF2" s="282"/>
      <c r="AG2" s="282"/>
      <c r="AH2" s="282"/>
      <c r="AI2" s="282"/>
      <c r="AJ2" s="282"/>
      <c r="AK2" s="282"/>
    </row>
    <row r="3" spans="1:39" ht="13.5" customHeight="1" x14ac:dyDescent="0.2">
      <c r="A3" s="282"/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4"/>
      <c r="AA3" s="284"/>
      <c r="AB3" s="284"/>
      <c r="AC3" s="284"/>
      <c r="AD3" s="284"/>
      <c r="AE3" s="284"/>
      <c r="AF3" s="284"/>
      <c r="AG3" s="284"/>
      <c r="AH3" s="282"/>
      <c r="AI3" s="282"/>
      <c r="AJ3" s="282"/>
      <c r="AK3" s="282"/>
    </row>
    <row r="4" spans="1:39" ht="20.100000000000001" customHeight="1" x14ac:dyDescent="0.2">
      <c r="A4" s="285" t="s">
        <v>7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2"/>
      <c r="N4" s="282"/>
      <c r="O4" s="282"/>
      <c r="P4" s="282"/>
      <c r="Q4" s="282"/>
      <c r="R4" s="286"/>
      <c r="S4" s="287" t="s">
        <v>27</v>
      </c>
      <c r="T4" s="287"/>
      <c r="U4" s="287"/>
      <c r="V4" s="288"/>
      <c r="W4" s="133"/>
      <c r="X4" s="131"/>
      <c r="Y4" s="131"/>
      <c r="Z4" s="131"/>
      <c r="AA4" s="131" t="s">
        <v>29</v>
      </c>
      <c r="AB4" s="131"/>
      <c r="AC4" s="131"/>
      <c r="AD4" s="131"/>
      <c r="AE4" s="131"/>
      <c r="AF4" s="131"/>
      <c r="AG4" s="289"/>
      <c r="AH4" s="289"/>
      <c r="AI4" s="289"/>
      <c r="AJ4" s="289"/>
      <c r="AK4" s="290"/>
    </row>
    <row r="5" spans="1:39" ht="15.75" customHeight="1" x14ac:dyDescent="0.2">
      <c r="A5" s="285"/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2"/>
      <c r="N5" s="282"/>
      <c r="O5" s="282"/>
      <c r="P5" s="282"/>
      <c r="Q5" s="282"/>
      <c r="R5" s="291"/>
      <c r="S5" s="292" t="s">
        <v>15</v>
      </c>
      <c r="T5" s="293"/>
      <c r="U5" s="293"/>
      <c r="V5" s="294"/>
      <c r="W5" s="295"/>
      <c r="X5" s="295"/>
      <c r="Y5" s="295"/>
      <c r="Z5" s="295"/>
      <c r="AA5" s="295"/>
      <c r="AB5" s="295"/>
      <c r="AC5" s="295"/>
      <c r="AD5" s="295"/>
      <c r="AE5" s="295"/>
      <c r="AF5" s="295"/>
      <c r="AG5" s="295"/>
      <c r="AH5" s="295"/>
      <c r="AI5" s="295"/>
      <c r="AJ5" s="295"/>
      <c r="AK5" s="296"/>
    </row>
    <row r="6" spans="1:39" ht="26.25" customHeight="1" x14ac:dyDescent="0.2">
      <c r="A6" s="297"/>
      <c r="B6" s="297"/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82"/>
      <c r="N6" s="282"/>
      <c r="O6" s="282"/>
      <c r="P6" s="282"/>
      <c r="Q6" s="282"/>
      <c r="R6" s="291"/>
      <c r="S6" s="298"/>
      <c r="T6" s="299"/>
      <c r="U6" s="299"/>
      <c r="V6" s="300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 t="s">
        <v>121</v>
      </c>
      <c r="AK6" s="166"/>
    </row>
    <row r="7" spans="1:39" ht="16.5" customHeight="1" x14ac:dyDescent="0.2">
      <c r="A7" s="297"/>
      <c r="B7" s="297"/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282"/>
      <c r="N7" s="282"/>
      <c r="O7" s="282"/>
      <c r="P7" s="282"/>
      <c r="Q7" s="282"/>
      <c r="R7" s="291"/>
      <c r="S7" s="301" t="s">
        <v>69</v>
      </c>
      <c r="T7" s="302"/>
      <c r="U7" s="302"/>
      <c r="V7" s="303"/>
      <c r="W7" s="45" t="s">
        <v>33</v>
      </c>
      <c r="X7" s="304"/>
      <c r="Y7" s="304"/>
      <c r="Z7" s="304"/>
      <c r="AA7" s="46" t="s">
        <v>66</v>
      </c>
      <c r="AB7" s="304"/>
      <c r="AC7" s="304"/>
      <c r="AD7" s="304"/>
      <c r="AE7" s="45"/>
      <c r="AF7" s="45"/>
      <c r="AG7" s="305"/>
      <c r="AH7" s="305"/>
      <c r="AI7" s="305"/>
      <c r="AJ7" s="305"/>
      <c r="AK7" s="306"/>
    </row>
    <row r="8" spans="1:39" ht="26.25" customHeight="1" x14ac:dyDescent="0.2">
      <c r="A8" s="297"/>
      <c r="B8" s="297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82"/>
      <c r="N8" s="282"/>
      <c r="O8" s="282"/>
      <c r="P8" s="282"/>
      <c r="Q8" s="282"/>
      <c r="R8" s="291"/>
      <c r="S8" s="307" t="s">
        <v>68</v>
      </c>
      <c r="T8" s="308"/>
      <c r="U8" s="308"/>
      <c r="V8" s="309"/>
      <c r="W8" s="310"/>
      <c r="X8" s="310"/>
      <c r="Y8" s="310"/>
      <c r="Z8" s="310"/>
      <c r="AA8" s="310"/>
      <c r="AB8" s="310"/>
      <c r="AC8" s="310"/>
      <c r="AD8" s="310"/>
      <c r="AE8" s="310"/>
      <c r="AF8" s="310"/>
      <c r="AG8" s="310"/>
      <c r="AH8" s="310"/>
      <c r="AI8" s="310"/>
      <c r="AJ8" s="310"/>
      <c r="AK8" s="311"/>
    </row>
    <row r="9" spans="1:39" ht="13.5" customHeight="1" x14ac:dyDescent="0.2">
      <c r="A9" s="297"/>
      <c r="B9" s="297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282"/>
      <c r="N9" s="282"/>
      <c r="O9" s="282"/>
      <c r="P9" s="282"/>
      <c r="Q9" s="282"/>
      <c r="R9" s="282"/>
      <c r="S9" s="312" t="s">
        <v>16</v>
      </c>
      <c r="T9" s="148"/>
      <c r="U9" s="148"/>
      <c r="V9" s="313"/>
      <c r="W9" s="314"/>
      <c r="X9" s="315"/>
      <c r="Y9" s="315"/>
      <c r="Z9" s="315"/>
      <c r="AA9" s="315"/>
      <c r="AB9" s="147" t="s">
        <v>32</v>
      </c>
      <c r="AC9" s="148"/>
      <c r="AD9" s="148"/>
      <c r="AE9" s="148"/>
      <c r="AF9" s="316"/>
      <c r="AG9" s="317"/>
      <c r="AH9" s="317"/>
      <c r="AI9" s="317"/>
      <c r="AJ9" s="317"/>
      <c r="AK9" s="318"/>
    </row>
    <row r="10" spans="1:39" ht="30" customHeight="1" x14ac:dyDescent="0.2">
      <c r="A10" s="297"/>
      <c r="B10" s="297"/>
      <c r="C10" s="297"/>
      <c r="D10" s="297"/>
      <c r="E10" s="297"/>
      <c r="F10" s="297"/>
      <c r="G10" s="297"/>
      <c r="H10" s="297"/>
      <c r="I10" s="297"/>
      <c r="J10" s="297"/>
      <c r="K10" s="297"/>
      <c r="L10" s="297"/>
      <c r="M10" s="282"/>
      <c r="N10" s="282"/>
      <c r="O10" s="282"/>
      <c r="P10" s="282"/>
      <c r="Q10" s="282"/>
      <c r="R10" s="282"/>
      <c r="S10" s="319" t="s">
        <v>12</v>
      </c>
      <c r="T10" s="283"/>
      <c r="U10" s="283"/>
      <c r="V10" s="320"/>
      <c r="W10" s="198"/>
      <c r="X10" s="199"/>
      <c r="Y10" s="199"/>
      <c r="Z10" s="199"/>
      <c r="AA10" s="234"/>
      <c r="AB10" s="198" t="s">
        <v>122</v>
      </c>
      <c r="AC10" s="199"/>
      <c r="AD10" s="199"/>
      <c r="AE10" s="199"/>
      <c r="AF10" s="199"/>
      <c r="AG10" s="199"/>
      <c r="AH10" s="199"/>
      <c r="AI10" s="234"/>
      <c r="AJ10" s="198" t="s">
        <v>123</v>
      </c>
      <c r="AK10" s="200"/>
    </row>
    <row r="11" spans="1:39" ht="20.100000000000001" customHeight="1" x14ac:dyDescent="0.5">
      <c r="A11" s="321" t="s">
        <v>17</v>
      </c>
      <c r="B11" s="321"/>
      <c r="C11" s="321"/>
      <c r="D11" s="321"/>
      <c r="E11" s="322" t="s">
        <v>23</v>
      </c>
      <c r="F11" s="322"/>
      <c r="G11" s="323">
        <f>Z37</f>
        <v>0</v>
      </c>
      <c r="H11" s="323"/>
      <c r="I11" s="323"/>
      <c r="J11" s="323"/>
      <c r="K11" s="323"/>
      <c r="L11" s="323"/>
      <c r="M11" s="323"/>
      <c r="N11" s="323"/>
      <c r="O11" s="323"/>
      <c r="P11" s="322" t="s">
        <v>24</v>
      </c>
      <c r="Q11" s="322"/>
      <c r="R11" s="282"/>
      <c r="S11" s="307" t="s">
        <v>13</v>
      </c>
      <c r="T11" s="308"/>
      <c r="U11" s="308"/>
      <c r="V11" s="309"/>
      <c r="W11" s="131" t="s">
        <v>36</v>
      </c>
      <c r="X11" s="131"/>
      <c r="Y11" s="131"/>
      <c r="Z11" s="131"/>
      <c r="AA11" s="131"/>
      <c r="AB11" s="131"/>
      <c r="AC11" s="132"/>
      <c r="AD11" s="133" t="s">
        <v>37</v>
      </c>
      <c r="AE11" s="131"/>
      <c r="AF11" s="131"/>
      <c r="AG11" s="131"/>
      <c r="AH11" s="131"/>
      <c r="AI11" s="131"/>
      <c r="AJ11" s="131"/>
      <c r="AK11" s="166"/>
    </row>
    <row r="12" spans="1:39" ht="20.100000000000001" customHeight="1" thickBot="1" x14ac:dyDescent="0.55000000000000004">
      <c r="A12" s="324" t="s">
        <v>18</v>
      </c>
      <c r="B12" s="324"/>
      <c r="C12" s="324"/>
      <c r="D12" s="324"/>
      <c r="E12" s="325"/>
      <c r="F12" s="325"/>
      <c r="G12" s="326"/>
      <c r="H12" s="326"/>
      <c r="I12" s="326"/>
      <c r="J12" s="326"/>
      <c r="K12" s="326"/>
      <c r="L12" s="326"/>
      <c r="M12" s="326"/>
      <c r="N12" s="326"/>
      <c r="O12" s="326"/>
      <c r="P12" s="325"/>
      <c r="Q12" s="325"/>
      <c r="R12" s="291"/>
      <c r="S12" s="327" t="s">
        <v>14</v>
      </c>
      <c r="T12" s="328"/>
      <c r="U12" s="328"/>
      <c r="V12" s="329"/>
      <c r="W12" s="235">
        <f>W5</f>
        <v>0</v>
      </c>
      <c r="X12" s="235"/>
      <c r="Y12" s="235"/>
      <c r="Z12" s="235"/>
      <c r="AA12" s="235"/>
      <c r="AB12" s="235"/>
      <c r="AC12" s="235"/>
      <c r="AD12" s="235"/>
      <c r="AE12" s="235"/>
      <c r="AF12" s="235"/>
      <c r="AG12" s="235"/>
      <c r="AH12" s="235"/>
      <c r="AI12" s="235"/>
      <c r="AJ12" s="235"/>
      <c r="AK12" s="236"/>
    </row>
    <row r="13" spans="1:39" ht="20.100000000000001" customHeight="1" thickTop="1" x14ac:dyDescent="0.2">
      <c r="A13" s="297"/>
      <c r="B13" s="297"/>
      <c r="C13" s="297"/>
      <c r="D13" s="297"/>
      <c r="E13" s="297"/>
      <c r="F13" s="297"/>
      <c r="G13" s="297"/>
      <c r="H13" s="297"/>
      <c r="I13" s="297"/>
      <c r="J13" s="297"/>
      <c r="K13" s="297"/>
      <c r="L13" s="297"/>
      <c r="M13" s="282"/>
      <c r="N13" s="282"/>
      <c r="O13" s="282"/>
      <c r="P13" s="282"/>
      <c r="Q13" s="282"/>
      <c r="R13" s="291"/>
      <c r="S13" s="330"/>
      <c r="T13" s="331"/>
      <c r="U13" s="331"/>
      <c r="V13" s="332"/>
      <c r="W13" s="237">
        <f>W6</f>
        <v>0</v>
      </c>
      <c r="X13" s="237"/>
      <c r="Y13" s="237"/>
      <c r="Z13" s="237"/>
      <c r="AA13" s="237"/>
      <c r="AB13" s="237"/>
      <c r="AC13" s="237"/>
      <c r="AD13" s="237"/>
      <c r="AE13" s="237"/>
      <c r="AF13" s="237"/>
      <c r="AG13" s="237"/>
      <c r="AH13" s="237"/>
      <c r="AI13" s="237"/>
      <c r="AJ13" s="237"/>
      <c r="AK13" s="238"/>
    </row>
    <row r="14" spans="1:39" ht="18" customHeight="1" x14ac:dyDescent="0.2">
      <c r="A14" s="297"/>
      <c r="B14" s="297"/>
      <c r="C14" s="297"/>
      <c r="D14" s="297"/>
      <c r="E14" s="297"/>
      <c r="F14" s="297"/>
      <c r="G14" s="297"/>
      <c r="H14" s="297"/>
      <c r="I14" s="297"/>
      <c r="J14" s="297"/>
      <c r="K14" s="297"/>
      <c r="L14" s="297"/>
      <c r="M14" s="282"/>
      <c r="N14" s="282"/>
      <c r="O14" s="282"/>
      <c r="P14" s="282"/>
      <c r="Q14" s="282"/>
      <c r="R14" s="291"/>
      <c r="S14" s="333" t="s">
        <v>89</v>
      </c>
      <c r="T14" s="334"/>
      <c r="U14" s="334"/>
      <c r="V14" s="334"/>
      <c r="W14" s="334"/>
      <c r="X14" s="334"/>
      <c r="Y14" s="334"/>
      <c r="Z14" s="334"/>
      <c r="AA14" s="334"/>
      <c r="AB14" s="334"/>
      <c r="AC14" s="334"/>
      <c r="AD14" s="47" t="s">
        <v>90</v>
      </c>
      <c r="AE14" s="335"/>
      <c r="AF14" s="336"/>
      <c r="AG14" s="336"/>
      <c r="AH14" s="336"/>
      <c r="AI14" s="336"/>
      <c r="AJ14" s="336"/>
      <c r="AK14" s="337"/>
    </row>
    <row r="15" spans="1:39" ht="13.5" customHeight="1" x14ac:dyDescent="0.2">
      <c r="A15" s="282"/>
      <c r="B15" s="282"/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  <c r="AA15" s="282"/>
      <c r="AB15" s="282"/>
      <c r="AC15" s="282"/>
      <c r="AD15" s="282"/>
      <c r="AE15" s="282"/>
      <c r="AF15" s="282"/>
      <c r="AG15" s="282"/>
      <c r="AH15" s="282"/>
      <c r="AI15" s="297"/>
      <c r="AJ15" s="297"/>
      <c r="AK15" s="297"/>
    </row>
    <row r="16" spans="1:39" ht="20.100000000000001" customHeight="1" x14ac:dyDescent="0.2">
      <c r="A16" s="130" t="s">
        <v>95</v>
      </c>
      <c r="B16" s="130"/>
      <c r="C16" s="130" t="s">
        <v>63</v>
      </c>
      <c r="D16" s="130"/>
      <c r="E16" s="179"/>
      <c r="F16" s="130" t="s">
        <v>120</v>
      </c>
      <c r="G16" s="130"/>
      <c r="H16" s="130"/>
      <c r="I16" s="130"/>
      <c r="J16" s="130"/>
      <c r="K16" s="130"/>
      <c r="L16" s="130"/>
      <c r="M16" s="130"/>
      <c r="N16" s="130"/>
      <c r="O16" s="130"/>
      <c r="P16" s="130" t="s">
        <v>1</v>
      </c>
      <c r="Q16" s="130"/>
      <c r="R16" s="130"/>
      <c r="S16" s="130"/>
      <c r="T16" s="130" t="s">
        <v>2</v>
      </c>
      <c r="U16" s="130"/>
      <c r="V16" s="130" t="s">
        <v>3</v>
      </c>
      <c r="W16" s="130"/>
      <c r="X16" s="130"/>
      <c r="Y16" s="130"/>
      <c r="Z16" s="130" t="s">
        <v>38</v>
      </c>
      <c r="AA16" s="130"/>
      <c r="AB16" s="130"/>
      <c r="AC16" s="130"/>
      <c r="AD16" s="130"/>
      <c r="AE16" s="130"/>
      <c r="AF16" s="130" t="s">
        <v>52</v>
      </c>
      <c r="AG16" s="130"/>
      <c r="AH16" s="130"/>
      <c r="AI16" s="130"/>
      <c r="AJ16" s="130"/>
      <c r="AK16" s="130"/>
      <c r="AM16" s="48" t="s">
        <v>102</v>
      </c>
    </row>
    <row r="17" spans="1:39" ht="20.100000000000001" customHeight="1" x14ac:dyDescent="0.2">
      <c r="A17" s="338" t="s">
        <v>70</v>
      </c>
      <c r="B17" s="339"/>
      <c r="C17" s="279"/>
      <c r="D17" s="279"/>
      <c r="E17" s="279"/>
      <c r="F17" s="279"/>
      <c r="G17" s="279"/>
      <c r="H17" s="279"/>
      <c r="I17" s="279"/>
      <c r="J17" s="279"/>
      <c r="K17" s="279"/>
      <c r="L17" s="279"/>
      <c r="M17" s="279"/>
      <c r="N17" s="279"/>
      <c r="O17" s="279"/>
      <c r="P17" s="340"/>
      <c r="Q17" s="340"/>
      <c r="R17" s="340"/>
      <c r="S17" s="340"/>
      <c r="T17" s="279"/>
      <c r="U17" s="279"/>
      <c r="V17" s="119"/>
      <c r="W17" s="119"/>
      <c r="X17" s="119"/>
      <c r="Y17" s="119"/>
      <c r="Z17" s="119">
        <f>№1!Z36</f>
        <v>0</v>
      </c>
      <c r="AA17" s="119"/>
      <c r="AB17" s="119"/>
      <c r="AC17" s="119"/>
      <c r="AD17" s="119"/>
      <c r="AE17" s="119"/>
      <c r="AF17" s="341"/>
      <c r="AG17" s="342"/>
      <c r="AH17" s="342"/>
      <c r="AI17" s="342"/>
      <c r="AJ17" s="342"/>
      <c r="AK17" s="343"/>
      <c r="AL17" s="42">
        <f>IF(F17="",0,1)</f>
        <v>0</v>
      </c>
      <c r="AM17" s="43" t="s">
        <v>103</v>
      </c>
    </row>
    <row r="18" spans="1:39" ht="20.100000000000001" customHeight="1" x14ac:dyDescent="0.2">
      <c r="A18" s="344" t="s">
        <v>50</v>
      </c>
      <c r="B18" s="345"/>
      <c r="C18" s="346"/>
      <c r="D18" s="346"/>
      <c r="E18" s="346"/>
      <c r="F18" s="346"/>
      <c r="G18" s="346"/>
      <c r="H18" s="346"/>
      <c r="I18" s="346"/>
      <c r="J18" s="346"/>
      <c r="K18" s="346"/>
      <c r="L18" s="346"/>
      <c r="M18" s="346"/>
      <c r="N18" s="346"/>
      <c r="O18" s="346"/>
      <c r="P18" s="347"/>
      <c r="Q18" s="347"/>
      <c r="R18" s="347"/>
      <c r="S18" s="347"/>
      <c r="T18" s="346"/>
      <c r="U18" s="346"/>
      <c r="V18" s="121"/>
      <c r="W18" s="121"/>
      <c r="X18" s="121"/>
      <c r="Y18" s="121"/>
      <c r="Z18" s="121">
        <f>№2!Z36</f>
        <v>0</v>
      </c>
      <c r="AA18" s="121"/>
      <c r="AB18" s="121"/>
      <c r="AC18" s="121"/>
      <c r="AD18" s="121"/>
      <c r="AE18" s="121"/>
      <c r="AF18" s="341"/>
      <c r="AG18" s="348"/>
      <c r="AH18" s="348"/>
      <c r="AI18" s="348"/>
      <c r="AJ18" s="348"/>
      <c r="AK18" s="343"/>
      <c r="AL18" s="42">
        <f t="shared" ref="AL18:AL36" si="0">IF(F18="",0,1)</f>
        <v>0</v>
      </c>
      <c r="AM18" s="43"/>
    </row>
    <row r="19" spans="1:39" ht="20.100000000000001" customHeight="1" x14ac:dyDescent="0.2">
      <c r="A19" s="349" t="s">
        <v>71</v>
      </c>
      <c r="B19" s="350"/>
      <c r="C19" s="346"/>
      <c r="D19" s="346"/>
      <c r="E19" s="346"/>
      <c r="F19" s="346"/>
      <c r="G19" s="346"/>
      <c r="H19" s="346"/>
      <c r="I19" s="346"/>
      <c r="J19" s="346"/>
      <c r="K19" s="346"/>
      <c r="L19" s="346"/>
      <c r="M19" s="346"/>
      <c r="N19" s="346"/>
      <c r="O19" s="346"/>
      <c r="P19" s="347"/>
      <c r="Q19" s="347"/>
      <c r="R19" s="347"/>
      <c r="S19" s="347"/>
      <c r="T19" s="346"/>
      <c r="U19" s="346"/>
      <c r="V19" s="121"/>
      <c r="W19" s="121"/>
      <c r="X19" s="121"/>
      <c r="Y19" s="121"/>
      <c r="Z19" s="121">
        <f>№3!Z36</f>
        <v>0</v>
      </c>
      <c r="AA19" s="121"/>
      <c r="AB19" s="121"/>
      <c r="AC19" s="121"/>
      <c r="AD19" s="121"/>
      <c r="AE19" s="121"/>
      <c r="AF19" s="351"/>
      <c r="AG19" s="352"/>
      <c r="AH19" s="352"/>
      <c r="AI19" s="352"/>
      <c r="AJ19" s="352"/>
      <c r="AK19" s="353"/>
      <c r="AL19" s="42">
        <f t="shared" si="0"/>
        <v>0</v>
      </c>
      <c r="AM19" s="43" t="s">
        <v>109</v>
      </c>
    </row>
    <row r="20" spans="1:39" ht="20.100000000000001" customHeight="1" x14ac:dyDescent="0.2">
      <c r="A20" s="344" t="s">
        <v>72</v>
      </c>
      <c r="B20" s="345"/>
      <c r="C20" s="346"/>
      <c r="D20" s="346"/>
      <c r="E20" s="346"/>
      <c r="F20" s="346"/>
      <c r="G20" s="346"/>
      <c r="H20" s="346"/>
      <c r="I20" s="346"/>
      <c r="J20" s="346"/>
      <c r="K20" s="346"/>
      <c r="L20" s="346"/>
      <c r="M20" s="346"/>
      <c r="N20" s="346"/>
      <c r="O20" s="346"/>
      <c r="P20" s="347"/>
      <c r="Q20" s="347"/>
      <c r="R20" s="347"/>
      <c r="S20" s="347"/>
      <c r="T20" s="346"/>
      <c r="U20" s="346"/>
      <c r="V20" s="121"/>
      <c r="W20" s="121"/>
      <c r="X20" s="121"/>
      <c r="Y20" s="121"/>
      <c r="Z20" s="121">
        <f>№4!Z36</f>
        <v>0</v>
      </c>
      <c r="AA20" s="121"/>
      <c r="AB20" s="121"/>
      <c r="AC20" s="121"/>
      <c r="AD20" s="121"/>
      <c r="AE20" s="121"/>
      <c r="AF20" s="351"/>
      <c r="AG20" s="352"/>
      <c r="AH20" s="352"/>
      <c r="AI20" s="352"/>
      <c r="AJ20" s="352"/>
      <c r="AK20" s="353"/>
      <c r="AL20" s="42">
        <f t="shared" si="0"/>
        <v>0</v>
      </c>
      <c r="AM20" s="43" t="s">
        <v>110</v>
      </c>
    </row>
    <row r="21" spans="1:39" ht="20.100000000000001" customHeight="1" x14ac:dyDescent="0.2">
      <c r="A21" s="344" t="s">
        <v>73</v>
      </c>
      <c r="B21" s="345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346"/>
      <c r="P21" s="347"/>
      <c r="Q21" s="347"/>
      <c r="R21" s="347"/>
      <c r="S21" s="347"/>
      <c r="T21" s="346"/>
      <c r="U21" s="346"/>
      <c r="V21" s="121"/>
      <c r="W21" s="121"/>
      <c r="X21" s="121"/>
      <c r="Y21" s="121"/>
      <c r="Z21" s="121">
        <f>№5!Z36</f>
        <v>0</v>
      </c>
      <c r="AA21" s="121"/>
      <c r="AB21" s="121"/>
      <c r="AC21" s="121"/>
      <c r="AD21" s="121"/>
      <c r="AE21" s="121"/>
      <c r="AF21" s="351"/>
      <c r="AG21" s="352"/>
      <c r="AH21" s="352"/>
      <c r="AI21" s="352"/>
      <c r="AJ21" s="352"/>
      <c r="AK21" s="353"/>
      <c r="AL21" s="42">
        <f t="shared" si="0"/>
        <v>0</v>
      </c>
      <c r="AM21" s="43" t="s">
        <v>111</v>
      </c>
    </row>
    <row r="22" spans="1:39" ht="20.100000000000001" customHeight="1" x14ac:dyDescent="0.2">
      <c r="A22" s="344" t="s">
        <v>74</v>
      </c>
      <c r="B22" s="345"/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46"/>
      <c r="O22" s="346"/>
      <c r="P22" s="347"/>
      <c r="Q22" s="347"/>
      <c r="R22" s="347"/>
      <c r="S22" s="347"/>
      <c r="T22" s="346"/>
      <c r="U22" s="346"/>
      <c r="V22" s="121"/>
      <c r="W22" s="121"/>
      <c r="X22" s="121"/>
      <c r="Y22" s="121"/>
      <c r="Z22" s="121">
        <f>№6!Z36</f>
        <v>0</v>
      </c>
      <c r="AA22" s="121"/>
      <c r="AB22" s="121"/>
      <c r="AC22" s="121"/>
      <c r="AD22" s="121"/>
      <c r="AE22" s="121"/>
      <c r="AF22" s="351"/>
      <c r="AG22" s="352"/>
      <c r="AH22" s="352"/>
      <c r="AI22" s="352"/>
      <c r="AJ22" s="352"/>
      <c r="AK22" s="353"/>
      <c r="AL22" s="42">
        <f t="shared" si="0"/>
        <v>0</v>
      </c>
      <c r="AM22" s="43" t="s">
        <v>115</v>
      </c>
    </row>
    <row r="23" spans="1:39" ht="20.100000000000001" customHeight="1" x14ac:dyDescent="0.2">
      <c r="A23" s="344" t="s">
        <v>75</v>
      </c>
      <c r="B23" s="345"/>
      <c r="C23" s="346"/>
      <c r="D23" s="346"/>
      <c r="E23" s="346"/>
      <c r="F23" s="346"/>
      <c r="G23" s="346"/>
      <c r="H23" s="346"/>
      <c r="I23" s="346"/>
      <c r="J23" s="346"/>
      <c r="K23" s="346"/>
      <c r="L23" s="346"/>
      <c r="M23" s="346"/>
      <c r="N23" s="346"/>
      <c r="O23" s="346"/>
      <c r="P23" s="347"/>
      <c r="Q23" s="347"/>
      <c r="R23" s="347"/>
      <c r="S23" s="347"/>
      <c r="T23" s="346"/>
      <c r="U23" s="346"/>
      <c r="V23" s="121"/>
      <c r="W23" s="121"/>
      <c r="X23" s="121"/>
      <c r="Y23" s="121"/>
      <c r="Z23" s="121">
        <f>№7!Z36</f>
        <v>0</v>
      </c>
      <c r="AA23" s="121"/>
      <c r="AB23" s="121"/>
      <c r="AC23" s="121"/>
      <c r="AD23" s="121"/>
      <c r="AE23" s="121"/>
      <c r="AF23" s="351"/>
      <c r="AG23" s="352"/>
      <c r="AH23" s="352"/>
      <c r="AI23" s="352"/>
      <c r="AJ23" s="352"/>
      <c r="AK23" s="353"/>
      <c r="AL23" s="42">
        <f t="shared" si="0"/>
        <v>0</v>
      </c>
      <c r="AM23" s="44" t="s">
        <v>119</v>
      </c>
    </row>
    <row r="24" spans="1:39" ht="20.100000000000001" customHeight="1" x14ac:dyDescent="0.2">
      <c r="A24" s="344" t="s">
        <v>76</v>
      </c>
      <c r="B24" s="345"/>
      <c r="C24" s="346"/>
      <c r="D24" s="346"/>
      <c r="E24" s="346"/>
      <c r="F24" s="346"/>
      <c r="G24" s="346"/>
      <c r="H24" s="346"/>
      <c r="I24" s="346"/>
      <c r="J24" s="346"/>
      <c r="K24" s="346"/>
      <c r="L24" s="346"/>
      <c r="M24" s="346"/>
      <c r="N24" s="346"/>
      <c r="O24" s="346"/>
      <c r="P24" s="347"/>
      <c r="Q24" s="347"/>
      <c r="R24" s="347"/>
      <c r="S24" s="347"/>
      <c r="T24" s="346"/>
      <c r="U24" s="346"/>
      <c r="V24" s="121"/>
      <c r="W24" s="121"/>
      <c r="X24" s="121"/>
      <c r="Y24" s="121"/>
      <c r="Z24" s="121">
        <f>№8!Z36</f>
        <v>0</v>
      </c>
      <c r="AA24" s="121"/>
      <c r="AB24" s="121"/>
      <c r="AC24" s="121"/>
      <c r="AD24" s="121"/>
      <c r="AE24" s="121"/>
      <c r="AF24" s="351"/>
      <c r="AG24" s="352"/>
      <c r="AH24" s="352"/>
      <c r="AI24" s="352"/>
      <c r="AJ24" s="352"/>
      <c r="AK24" s="353"/>
      <c r="AL24" s="42">
        <f t="shared" si="0"/>
        <v>0</v>
      </c>
      <c r="AM24" s="43" t="s">
        <v>116</v>
      </c>
    </row>
    <row r="25" spans="1:39" ht="20.100000000000001" customHeight="1" x14ac:dyDescent="0.2">
      <c r="A25" s="344" t="s">
        <v>77</v>
      </c>
      <c r="B25" s="345"/>
      <c r="C25" s="346"/>
      <c r="D25" s="346"/>
      <c r="E25" s="346"/>
      <c r="F25" s="346"/>
      <c r="G25" s="346"/>
      <c r="H25" s="346"/>
      <c r="I25" s="346"/>
      <c r="J25" s="346"/>
      <c r="K25" s="346"/>
      <c r="L25" s="346"/>
      <c r="M25" s="346"/>
      <c r="N25" s="346"/>
      <c r="O25" s="346"/>
      <c r="P25" s="347"/>
      <c r="Q25" s="347"/>
      <c r="R25" s="347"/>
      <c r="S25" s="347"/>
      <c r="T25" s="346"/>
      <c r="U25" s="346"/>
      <c r="V25" s="121"/>
      <c r="W25" s="121"/>
      <c r="X25" s="121"/>
      <c r="Y25" s="121"/>
      <c r="Z25" s="121">
        <f>№9!Z36</f>
        <v>0</v>
      </c>
      <c r="AA25" s="121"/>
      <c r="AB25" s="121"/>
      <c r="AC25" s="121"/>
      <c r="AD25" s="121"/>
      <c r="AE25" s="121"/>
      <c r="AF25" s="351"/>
      <c r="AG25" s="352"/>
      <c r="AH25" s="352"/>
      <c r="AI25" s="352"/>
      <c r="AJ25" s="352"/>
      <c r="AK25" s="353"/>
      <c r="AL25" s="42">
        <f t="shared" si="0"/>
        <v>0</v>
      </c>
      <c r="AM25" s="43" t="s">
        <v>117</v>
      </c>
    </row>
    <row r="26" spans="1:39" ht="20.100000000000001" customHeight="1" x14ac:dyDescent="0.2">
      <c r="A26" s="344" t="s">
        <v>78</v>
      </c>
      <c r="B26" s="345"/>
      <c r="C26" s="346"/>
      <c r="D26" s="346"/>
      <c r="E26" s="346"/>
      <c r="F26" s="346"/>
      <c r="G26" s="346"/>
      <c r="H26" s="346"/>
      <c r="I26" s="346"/>
      <c r="J26" s="346"/>
      <c r="K26" s="346"/>
      <c r="L26" s="346"/>
      <c r="M26" s="346"/>
      <c r="N26" s="346"/>
      <c r="O26" s="346"/>
      <c r="P26" s="347"/>
      <c r="Q26" s="347"/>
      <c r="R26" s="347"/>
      <c r="S26" s="347"/>
      <c r="T26" s="346"/>
      <c r="U26" s="346"/>
      <c r="V26" s="121"/>
      <c r="W26" s="121"/>
      <c r="X26" s="121"/>
      <c r="Y26" s="121"/>
      <c r="Z26" s="121">
        <f>№10!Z36</f>
        <v>0</v>
      </c>
      <c r="AA26" s="121"/>
      <c r="AB26" s="121"/>
      <c r="AC26" s="121"/>
      <c r="AD26" s="121"/>
      <c r="AE26" s="121"/>
      <c r="AF26" s="351"/>
      <c r="AG26" s="352"/>
      <c r="AH26" s="352"/>
      <c r="AI26" s="352"/>
      <c r="AJ26" s="352"/>
      <c r="AK26" s="353"/>
      <c r="AL26" s="42">
        <f t="shared" si="0"/>
        <v>0</v>
      </c>
      <c r="AM26" s="44" t="s">
        <v>118</v>
      </c>
    </row>
    <row r="27" spans="1:39" ht="20.100000000000001" customHeight="1" x14ac:dyDescent="0.2">
      <c r="A27" s="344" t="s">
        <v>79</v>
      </c>
      <c r="B27" s="345"/>
      <c r="C27" s="346"/>
      <c r="D27" s="346"/>
      <c r="E27" s="346"/>
      <c r="F27" s="346"/>
      <c r="G27" s="346"/>
      <c r="H27" s="346"/>
      <c r="I27" s="346"/>
      <c r="J27" s="346"/>
      <c r="K27" s="346"/>
      <c r="L27" s="346"/>
      <c r="M27" s="346"/>
      <c r="N27" s="346"/>
      <c r="O27" s="346"/>
      <c r="P27" s="347"/>
      <c r="Q27" s="347"/>
      <c r="R27" s="347"/>
      <c r="S27" s="347"/>
      <c r="T27" s="346"/>
      <c r="U27" s="346"/>
      <c r="V27" s="121"/>
      <c r="W27" s="121"/>
      <c r="X27" s="121"/>
      <c r="Y27" s="121"/>
      <c r="Z27" s="121">
        <f>№11!Z36</f>
        <v>0</v>
      </c>
      <c r="AA27" s="121"/>
      <c r="AB27" s="121"/>
      <c r="AC27" s="121"/>
      <c r="AD27" s="121"/>
      <c r="AE27" s="121"/>
      <c r="AF27" s="351"/>
      <c r="AG27" s="352"/>
      <c r="AH27" s="352"/>
      <c r="AI27" s="352"/>
      <c r="AJ27" s="352"/>
      <c r="AK27" s="353"/>
      <c r="AL27" s="42">
        <f t="shared" si="0"/>
        <v>0</v>
      </c>
      <c r="AM27" s="43" t="s">
        <v>112</v>
      </c>
    </row>
    <row r="28" spans="1:39" ht="20.100000000000001" customHeight="1" x14ac:dyDescent="0.2">
      <c r="A28" s="344" t="s">
        <v>80</v>
      </c>
      <c r="B28" s="345"/>
      <c r="C28" s="346"/>
      <c r="D28" s="346"/>
      <c r="E28" s="346"/>
      <c r="F28" s="346"/>
      <c r="G28" s="346"/>
      <c r="H28" s="346"/>
      <c r="I28" s="346"/>
      <c r="J28" s="346"/>
      <c r="K28" s="346"/>
      <c r="L28" s="346"/>
      <c r="M28" s="346"/>
      <c r="N28" s="346"/>
      <c r="O28" s="346"/>
      <c r="P28" s="347"/>
      <c r="Q28" s="347"/>
      <c r="R28" s="347"/>
      <c r="S28" s="347"/>
      <c r="T28" s="346"/>
      <c r="U28" s="346"/>
      <c r="V28" s="121"/>
      <c r="W28" s="121"/>
      <c r="X28" s="121"/>
      <c r="Y28" s="121"/>
      <c r="Z28" s="121">
        <f>№12!Z36</f>
        <v>0</v>
      </c>
      <c r="AA28" s="121"/>
      <c r="AB28" s="121"/>
      <c r="AC28" s="121"/>
      <c r="AD28" s="121"/>
      <c r="AE28" s="121"/>
      <c r="AF28" s="351"/>
      <c r="AG28" s="352"/>
      <c r="AH28" s="352"/>
      <c r="AI28" s="352"/>
      <c r="AJ28" s="352"/>
      <c r="AK28" s="353"/>
      <c r="AL28" s="42">
        <f t="shared" si="0"/>
        <v>0</v>
      </c>
      <c r="AM28" s="43" t="s">
        <v>113</v>
      </c>
    </row>
    <row r="29" spans="1:39" ht="20.100000000000001" customHeight="1" x14ac:dyDescent="0.2">
      <c r="A29" s="344" t="s">
        <v>81</v>
      </c>
      <c r="B29" s="345"/>
      <c r="C29" s="346"/>
      <c r="D29" s="346"/>
      <c r="E29" s="346"/>
      <c r="F29" s="346"/>
      <c r="G29" s="346"/>
      <c r="H29" s="346"/>
      <c r="I29" s="346"/>
      <c r="J29" s="346"/>
      <c r="K29" s="346"/>
      <c r="L29" s="346"/>
      <c r="M29" s="346"/>
      <c r="N29" s="346"/>
      <c r="O29" s="346"/>
      <c r="P29" s="347"/>
      <c r="Q29" s="347"/>
      <c r="R29" s="347"/>
      <c r="S29" s="347"/>
      <c r="T29" s="346"/>
      <c r="U29" s="346"/>
      <c r="V29" s="121"/>
      <c r="W29" s="121"/>
      <c r="X29" s="121"/>
      <c r="Y29" s="121"/>
      <c r="Z29" s="121">
        <f>№13!Z36</f>
        <v>0</v>
      </c>
      <c r="AA29" s="121"/>
      <c r="AB29" s="121"/>
      <c r="AC29" s="121"/>
      <c r="AD29" s="121"/>
      <c r="AE29" s="121"/>
      <c r="AF29" s="351"/>
      <c r="AG29" s="352"/>
      <c r="AH29" s="352"/>
      <c r="AI29" s="352"/>
      <c r="AJ29" s="352"/>
      <c r="AK29" s="353"/>
      <c r="AL29" s="42">
        <f t="shared" si="0"/>
        <v>0</v>
      </c>
      <c r="AM29" s="43" t="s">
        <v>114</v>
      </c>
    </row>
    <row r="30" spans="1:39" ht="20.100000000000001" customHeight="1" x14ac:dyDescent="0.2">
      <c r="A30" s="344" t="s">
        <v>82</v>
      </c>
      <c r="B30" s="345"/>
      <c r="C30" s="346"/>
      <c r="D30" s="346"/>
      <c r="E30" s="346"/>
      <c r="F30" s="346"/>
      <c r="G30" s="346"/>
      <c r="H30" s="346"/>
      <c r="I30" s="346"/>
      <c r="J30" s="346"/>
      <c r="K30" s="346"/>
      <c r="L30" s="346"/>
      <c r="M30" s="346"/>
      <c r="N30" s="346"/>
      <c r="O30" s="346"/>
      <c r="P30" s="347"/>
      <c r="Q30" s="347"/>
      <c r="R30" s="347"/>
      <c r="S30" s="347"/>
      <c r="T30" s="346"/>
      <c r="U30" s="346"/>
      <c r="V30" s="121"/>
      <c r="W30" s="121"/>
      <c r="X30" s="121"/>
      <c r="Y30" s="121"/>
      <c r="Z30" s="121">
        <f>№14!Z36</f>
        <v>0</v>
      </c>
      <c r="AA30" s="121"/>
      <c r="AB30" s="121"/>
      <c r="AC30" s="121"/>
      <c r="AD30" s="121"/>
      <c r="AE30" s="121"/>
      <c r="AF30" s="351"/>
      <c r="AG30" s="352"/>
      <c r="AH30" s="352"/>
      <c r="AI30" s="352"/>
      <c r="AJ30" s="352"/>
      <c r="AK30" s="353"/>
      <c r="AL30" s="42">
        <f t="shared" si="0"/>
        <v>0</v>
      </c>
      <c r="AM30" s="43" t="s">
        <v>108</v>
      </c>
    </row>
    <row r="31" spans="1:39" ht="20.100000000000001" customHeight="1" x14ac:dyDescent="0.2">
      <c r="A31" s="344" t="s">
        <v>83</v>
      </c>
      <c r="B31" s="345"/>
      <c r="C31" s="346"/>
      <c r="D31" s="346"/>
      <c r="E31" s="346"/>
      <c r="F31" s="346"/>
      <c r="G31" s="346"/>
      <c r="H31" s="346"/>
      <c r="I31" s="346"/>
      <c r="J31" s="346"/>
      <c r="K31" s="346"/>
      <c r="L31" s="346"/>
      <c r="M31" s="346"/>
      <c r="N31" s="346"/>
      <c r="O31" s="346"/>
      <c r="P31" s="347"/>
      <c r="Q31" s="347"/>
      <c r="R31" s="347"/>
      <c r="S31" s="347"/>
      <c r="T31" s="346"/>
      <c r="U31" s="346"/>
      <c r="V31" s="121"/>
      <c r="W31" s="121"/>
      <c r="X31" s="121"/>
      <c r="Y31" s="121"/>
      <c r="Z31" s="121">
        <f>№15!Z36</f>
        <v>0</v>
      </c>
      <c r="AA31" s="121"/>
      <c r="AB31" s="121"/>
      <c r="AC31" s="121"/>
      <c r="AD31" s="121"/>
      <c r="AE31" s="121"/>
      <c r="AF31" s="351"/>
      <c r="AG31" s="352"/>
      <c r="AH31" s="352"/>
      <c r="AI31" s="352"/>
      <c r="AJ31" s="352"/>
      <c r="AK31" s="353"/>
      <c r="AL31" s="42">
        <f t="shared" si="0"/>
        <v>0</v>
      </c>
      <c r="AM31" s="43" t="s">
        <v>107</v>
      </c>
    </row>
    <row r="32" spans="1:39" ht="20.100000000000001" customHeight="1" x14ac:dyDescent="0.2">
      <c r="A32" s="344" t="s">
        <v>84</v>
      </c>
      <c r="B32" s="345"/>
      <c r="C32" s="346"/>
      <c r="D32" s="346"/>
      <c r="E32" s="346"/>
      <c r="F32" s="346"/>
      <c r="G32" s="346"/>
      <c r="H32" s="346"/>
      <c r="I32" s="346"/>
      <c r="J32" s="346"/>
      <c r="K32" s="346"/>
      <c r="L32" s="346"/>
      <c r="M32" s="346"/>
      <c r="N32" s="346"/>
      <c r="O32" s="346"/>
      <c r="P32" s="347"/>
      <c r="Q32" s="347"/>
      <c r="R32" s="347"/>
      <c r="S32" s="347"/>
      <c r="T32" s="346"/>
      <c r="U32" s="346"/>
      <c r="V32" s="121"/>
      <c r="W32" s="121"/>
      <c r="X32" s="121"/>
      <c r="Y32" s="121"/>
      <c r="Z32" s="121">
        <f>№16!Z36</f>
        <v>0</v>
      </c>
      <c r="AA32" s="121"/>
      <c r="AB32" s="121"/>
      <c r="AC32" s="121"/>
      <c r="AD32" s="121"/>
      <c r="AE32" s="121"/>
      <c r="AF32" s="351"/>
      <c r="AG32" s="352"/>
      <c r="AH32" s="352"/>
      <c r="AI32" s="352"/>
      <c r="AJ32" s="352"/>
      <c r="AK32" s="353"/>
      <c r="AL32" s="42">
        <f t="shared" si="0"/>
        <v>0</v>
      </c>
      <c r="AM32" s="43" t="s">
        <v>104</v>
      </c>
    </row>
    <row r="33" spans="1:39" ht="20.100000000000001" customHeight="1" x14ac:dyDescent="0.2">
      <c r="A33" s="344" t="s">
        <v>85</v>
      </c>
      <c r="B33" s="345"/>
      <c r="C33" s="346"/>
      <c r="D33" s="346"/>
      <c r="E33" s="346"/>
      <c r="F33" s="346"/>
      <c r="G33" s="346"/>
      <c r="H33" s="346"/>
      <c r="I33" s="346"/>
      <c r="J33" s="346"/>
      <c r="K33" s="346"/>
      <c r="L33" s="346"/>
      <c r="M33" s="346"/>
      <c r="N33" s="346"/>
      <c r="O33" s="346"/>
      <c r="P33" s="347"/>
      <c r="Q33" s="347"/>
      <c r="R33" s="347"/>
      <c r="S33" s="347"/>
      <c r="T33" s="346"/>
      <c r="U33" s="346"/>
      <c r="V33" s="121"/>
      <c r="W33" s="121"/>
      <c r="X33" s="121"/>
      <c r="Y33" s="121"/>
      <c r="Z33" s="121">
        <f>№17!Z36</f>
        <v>0</v>
      </c>
      <c r="AA33" s="121"/>
      <c r="AB33" s="121"/>
      <c r="AC33" s="121"/>
      <c r="AD33" s="121"/>
      <c r="AE33" s="121"/>
      <c r="AF33" s="354"/>
      <c r="AG33" s="355"/>
      <c r="AH33" s="355"/>
      <c r="AI33" s="355"/>
      <c r="AJ33" s="355"/>
      <c r="AK33" s="356"/>
      <c r="AL33" s="42">
        <f t="shared" si="0"/>
        <v>0</v>
      </c>
      <c r="AM33" s="43" t="s">
        <v>105</v>
      </c>
    </row>
    <row r="34" spans="1:39" ht="20.100000000000001" customHeight="1" x14ac:dyDescent="0.2">
      <c r="A34" s="344" t="s">
        <v>86</v>
      </c>
      <c r="B34" s="345"/>
      <c r="C34" s="346"/>
      <c r="D34" s="346"/>
      <c r="E34" s="346"/>
      <c r="F34" s="346"/>
      <c r="G34" s="346"/>
      <c r="H34" s="346"/>
      <c r="I34" s="346"/>
      <c r="J34" s="346"/>
      <c r="K34" s="346"/>
      <c r="L34" s="346"/>
      <c r="M34" s="346"/>
      <c r="N34" s="346"/>
      <c r="O34" s="346"/>
      <c r="P34" s="347"/>
      <c r="Q34" s="347"/>
      <c r="R34" s="347"/>
      <c r="S34" s="347"/>
      <c r="T34" s="346"/>
      <c r="U34" s="346"/>
      <c r="V34" s="121"/>
      <c r="W34" s="121"/>
      <c r="X34" s="121"/>
      <c r="Y34" s="121"/>
      <c r="Z34" s="121">
        <f>№18!Z36</f>
        <v>0</v>
      </c>
      <c r="AA34" s="121"/>
      <c r="AB34" s="121"/>
      <c r="AC34" s="121"/>
      <c r="AD34" s="121"/>
      <c r="AE34" s="121"/>
      <c r="AF34" s="357"/>
      <c r="AG34" s="352"/>
      <c r="AH34" s="352"/>
      <c r="AI34" s="352"/>
      <c r="AJ34" s="352"/>
      <c r="AK34" s="358"/>
      <c r="AL34" s="42">
        <f t="shared" si="0"/>
        <v>0</v>
      </c>
      <c r="AM34" s="43" t="s">
        <v>106</v>
      </c>
    </row>
    <row r="35" spans="1:39" ht="20.100000000000001" customHeight="1" x14ac:dyDescent="0.2">
      <c r="A35" s="359" t="s">
        <v>87</v>
      </c>
      <c r="B35" s="360"/>
      <c r="C35" s="346"/>
      <c r="D35" s="346"/>
      <c r="E35" s="346"/>
      <c r="F35" s="346"/>
      <c r="G35" s="346"/>
      <c r="H35" s="346"/>
      <c r="I35" s="346"/>
      <c r="J35" s="346"/>
      <c r="K35" s="346"/>
      <c r="L35" s="346"/>
      <c r="M35" s="346"/>
      <c r="N35" s="346"/>
      <c r="O35" s="346"/>
      <c r="P35" s="347"/>
      <c r="Q35" s="347"/>
      <c r="R35" s="347"/>
      <c r="S35" s="347"/>
      <c r="T35" s="346"/>
      <c r="U35" s="346"/>
      <c r="V35" s="121"/>
      <c r="W35" s="121"/>
      <c r="X35" s="121"/>
      <c r="Y35" s="121"/>
      <c r="Z35" s="121">
        <f>№19!Z36</f>
        <v>0</v>
      </c>
      <c r="AA35" s="121"/>
      <c r="AB35" s="121"/>
      <c r="AC35" s="121"/>
      <c r="AD35" s="121"/>
      <c r="AE35" s="121"/>
      <c r="AF35" s="351"/>
      <c r="AG35" s="352"/>
      <c r="AH35" s="352"/>
      <c r="AI35" s="352"/>
      <c r="AJ35" s="352"/>
      <c r="AK35" s="353"/>
      <c r="AL35" s="42">
        <f t="shared" si="0"/>
        <v>0</v>
      </c>
      <c r="AM35" s="43"/>
    </row>
    <row r="36" spans="1:39" ht="19.5" customHeight="1" x14ac:dyDescent="0.2">
      <c r="A36" s="361" t="s">
        <v>88</v>
      </c>
      <c r="B36" s="362"/>
      <c r="C36" s="363"/>
      <c r="D36" s="363"/>
      <c r="E36" s="363"/>
      <c r="F36" s="363"/>
      <c r="G36" s="363"/>
      <c r="H36" s="363"/>
      <c r="I36" s="363"/>
      <c r="J36" s="363"/>
      <c r="K36" s="363"/>
      <c r="L36" s="363"/>
      <c r="M36" s="363"/>
      <c r="N36" s="363"/>
      <c r="O36" s="363"/>
      <c r="P36" s="364"/>
      <c r="Q36" s="364"/>
      <c r="R36" s="364"/>
      <c r="S36" s="364"/>
      <c r="T36" s="346"/>
      <c r="U36" s="346"/>
      <c r="V36" s="233"/>
      <c r="W36" s="233"/>
      <c r="X36" s="233"/>
      <c r="Y36" s="233"/>
      <c r="Z36" s="233">
        <f>№20!Z36</f>
        <v>0</v>
      </c>
      <c r="AA36" s="233"/>
      <c r="AB36" s="233"/>
      <c r="AC36" s="233"/>
      <c r="AD36" s="233"/>
      <c r="AE36" s="233"/>
      <c r="AF36" s="365"/>
      <c r="AG36" s="366"/>
      <c r="AH36" s="366"/>
      <c r="AI36" s="366"/>
      <c r="AJ36" s="366"/>
      <c r="AK36" s="367"/>
      <c r="AL36" s="42">
        <f t="shared" si="0"/>
        <v>0</v>
      </c>
      <c r="AM36" s="43"/>
    </row>
    <row r="37" spans="1:39" ht="27" customHeight="1" x14ac:dyDescent="0.2">
      <c r="A37" s="368"/>
      <c r="B37" s="369"/>
      <c r="C37" s="370" t="s">
        <v>21</v>
      </c>
      <c r="D37" s="371"/>
      <c r="E37" s="371"/>
      <c r="F37" s="371"/>
      <c r="G37" s="371"/>
      <c r="H37" s="371"/>
      <c r="I37" s="371"/>
      <c r="J37" s="371"/>
      <c r="K37" s="371"/>
      <c r="L37" s="371"/>
      <c r="M37" s="371"/>
      <c r="N37" s="371"/>
      <c r="O37" s="372"/>
      <c r="P37" s="373"/>
      <c r="Q37" s="373"/>
      <c r="R37" s="373"/>
      <c r="S37" s="373"/>
      <c r="T37" s="373"/>
      <c r="U37" s="373"/>
      <c r="V37" s="370"/>
      <c r="W37" s="371"/>
      <c r="X37" s="371"/>
      <c r="Y37" s="371"/>
      <c r="Z37" s="374">
        <f>SUM(Z17:AE36)</f>
        <v>0</v>
      </c>
      <c r="AA37" s="374"/>
      <c r="AB37" s="374"/>
      <c r="AC37" s="374"/>
      <c r="AD37" s="374"/>
      <c r="AE37" s="374"/>
      <c r="AF37" s="375"/>
      <c r="AG37" s="376"/>
      <c r="AH37" s="376"/>
      <c r="AI37" s="376"/>
      <c r="AJ37" s="376"/>
      <c r="AK37" s="377"/>
      <c r="AL37" s="42">
        <f>SUM(AL17:AL36)</f>
        <v>0</v>
      </c>
      <c r="AM37" s="40"/>
    </row>
    <row r="38" spans="1:39" s="7" customFormat="1" ht="20.100000000000001" customHeight="1" x14ac:dyDescent="0.2">
      <c r="A38" s="378" t="s">
        <v>53</v>
      </c>
      <c r="B38" s="378"/>
      <c r="C38" s="378"/>
      <c r="D38" s="378"/>
      <c r="E38" s="378"/>
      <c r="F38" s="378"/>
      <c r="G38" s="378"/>
      <c r="H38" s="378"/>
      <c r="I38" s="378"/>
      <c r="J38" s="378"/>
      <c r="K38" s="378"/>
      <c r="L38" s="378"/>
      <c r="M38" s="378"/>
      <c r="N38" s="378"/>
      <c r="O38" s="378"/>
      <c r="P38" s="378"/>
      <c r="Q38" s="378"/>
      <c r="R38" s="378"/>
      <c r="S38" s="378"/>
      <c r="T38" s="379"/>
      <c r="U38" s="379"/>
      <c r="V38" s="380"/>
      <c r="W38" s="380"/>
      <c r="X38" s="380"/>
      <c r="Y38" s="380"/>
      <c r="Z38" s="380"/>
      <c r="AA38" s="380"/>
      <c r="AB38" s="380"/>
      <c r="AC38" s="380"/>
      <c r="AD38" s="380"/>
      <c r="AE38" s="380"/>
      <c r="AF38" s="381"/>
      <c r="AG38" s="381"/>
      <c r="AH38" s="381"/>
      <c r="AI38" s="381"/>
      <c r="AJ38" s="381"/>
      <c r="AK38" s="381"/>
      <c r="AL38" s="1"/>
      <c r="AM38" s="40"/>
    </row>
    <row r="39" spans="1:39" s="7" customFormat="1" ht="20.100000000000001" customHeight="1" x14ac:dyDescent="0.2">
      <c r="A39" s="382" t="s">
        <v>54</v>
      </c>
      <c r="B39" s="382"/>
      <c r="C39" s="382"/>
      <c r="D39" s="382"/>
      <c r="E39" s="382"/>
      <c r="F39" s="382"/>
      <c r="G39" s="382"/>
      <c r="H39" s="382"/>
      <c r="I39" s="382"/>
      <c r="J39" s="382"/>
      <c r="K39" s="382"/>
      <c r="L39" s="382"/>
      <c r="M39" s="382"/>
      <c r="N39" s="382"/>
      <c r="O39" s="382"/>
      <c r="P39" s="382"/>
      <c r="Q39" s="382"/>
      <c r="R39" s="382"/>
      <c r="S39" s="382"/>
      <c r="T39" s="383"/>
      <c r="U39" s="383"/>
      <c r="V39" s="383"/>
      <c r="W39" s="383"/>
      <c r="X39" s="383"/>
      <c r="Y39" s="383"/>
      <c r="Z39" s="383"/>
      <c r="AA39" s="383"/>
      <c r="AB39" s="383"/>
      <c r="AC39" s="383"/>
      <c r="AD39" s="383"/>
      <c r="AE39" s="383"/>
      <c r="AF39" s="383"/>
      <c r="AG39" s="383"/>
      <c r="AH39" s="383"/>
      <c r="AI39" s="383"/>
      <c r="AJ39" s="383"/>
      <c r="AK39" s="383"/>
    </row>
    <row r="40" spans="1:39" s="7" customFormat="1" ht="20.100000000000001" customHeight="1" x14ac:dyDescent="0.2">
      <c r="A40" s="382" t="s">
        <v>55</v>
      </c>
      <c r="B40" s="382"/>
      <c r="C40" s="382"/>
      <c r="D40" s="382"/>
      <c r="E40" s="382"/>
      <c r="F40" s="382"/>
      <c r="G40" s="382"/>
      <c r="H40" s="382"/>
      <c r="I40" s="382"/>
      <c r="J40" s="382"/>
      <c r="K40" s="382"/>
      <c r="L40" s="382"/>
      <c r="M40" s="382"/>
      <c r="N40" s="382"/>
      <c r="O40" s="382"/>
      <c r="P40" s="382"/>
      <c r="Q40" s="382"/>
      <c r="R40" s="382"/>
      <c r="S40" s="382"/>
      <c r="T40" s="383"/>
      <c r="U40" s="383"/>
      <c r="V40" s="383"/>
      <c r="W40" s="383"/>
      <c r="X40" s="383"/>
      <c r="Y40" s="383"/>
      <c r="Z40" s="383"/>
      <c r="AA40" s="383"/>
      <c r="AB40" s="383"/>
      <c r="AC40" s="383"/>
      <c r="AD40" s="383"/>
      <c r="AE40" s="383"/>
      <c r="AF40" s="383"/>
      <c r="AG40" s="383"/>
      <c r="AH40" s="383"/>
      <c r="AI40" s="383"/>
      <c r="AJ40" s="383"/>
      <c r="AK40" s="383"/>
    </row>
    <row r="41" spans="1:39" ht="19.5" customHeight="1" x14ac:dyDescent="0.2">
      <c r="A41" s="382" t="s">
        <v>56</v>
      </c>
      <c r="B41" s="382"/>
      <c r="C41" s="382"/>
      <c r="D41" s="382"/>
      <c r="E41" s="382"/>
      <c r="F41" s="382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  <c r="S41" s="382"/>
      <c r="T41" s="383"/>
      <c r="U41" s="383"/>
      <c r="V41" s="383"/>
      <c r="W41" s="383"/>
      <c r="X41" s="383"/>
      <c r="Y41" s="383"/>
      <c r="Z41" s="383"/>
      <c r="AA41" s="383"/>
      <c r="AB41" s="383"/>
      <c r="AC41" s="383"/>
      <c r="AD41" s="383"/>
      <c r="AE41" s="383"/>
      <c r="AF41" s="383"/>
      <c r="AG41" s="383"/>
      <c r="AH41" s="383"/>
      <c r="AI41" s="383"/>
      <c r="AJ41" s="383"/>
      <c r="AK41" s="383"/>
      <c r="AL41" s="7"/>
      <c r="AM41" s="7"/>
    </row>
    <row r="42" spans="1:39" ht="19.5" customHeight="1" x14ac:dyDescent="0.2">
      <c r="A42" s="384"/>
      <c r="B42" s="384"/>
      <c r="C42" s="384"/>
      <c r="D42" s="384"/>
      <c r="E42" s="384"/>
      <c r="F42" s="384"/>
      <c r="G42" s="384"/>
      <c r="H42" s="384"/>
      <c r="I42" s="384"/>
      <c r="J42" s="384"/>
      <c r="K42" s="384"/>
      <c r="L42" s="384"/>
      <c r="M42" s="384"/>
      <c r="N42" s="384"/>
      <c r="O42" s="384"/>
      <c r="P42" s="384"/>
      <c r="Q42" s="384"/>
      <c r="R42" s="384"/>
      <c r="S42" s="384"/>
      <c r="T42" s="385"/>
      <c r="U42" s="385"/>
      <c r="V42" s="385"/>
      <c r="W42" s="385"/>
      <c r="X42" s="385"/>
      <c r="Y42" s="385"/>
      <c r="Z42" s="385"/>
      <c r="AA42" s="385"/>
      <c r="AB42" s="385"/>
      <c r="AC42" s="385"/>
      <c r="AD42" s="385"/>
      <c r="AE42" s="385"/>
      <c r="AF42" s="385"/>
      <c r="AG42" s="385"/>
      <c r="AH42" s="385"/>
      <c r="AI42" s="385"/>
      <c r="AJ42" s="385"/>
      <c r="AK42" s="385"/>
      <c r="AL42" s="7"/>
      <c r="AM42" s="7"/>
    </row>
    <row r="43" spans="1:39" ht="19.5" customHeight="1" x14ac:dyDescent="0.2"/>
    <row r="44" spans="1:39" ht="19.5" customHeight="1" x14ac:dyDescent="0.2"/>
    <row r="45" spans="1:39" ht="19.5" customHeight="1" x14ac:dyDescent="0.2"/>
    <row r="46" spans="1:39" ht="19.5" customHeight="1" x14ac:dyDescent="0.2"/>
  </sheetData>
  <mergeCells count="241">
    <mergeCell ref="T40:V41"/>
    <mergeCell ref="W40:Y41"/>
    <mergeCell ref="Z40:AB41"/>
    <mergeCell ref="AC40:AE41"/>
    <mergeCell ref="AF40:AH41"/>
    <mergeCell ref="AI40:AK41"/>
    <mergeCell ref="A41:S41"/>
    <mergeCell ref="A35:B35"/>
    <mergeCell ref="C35:E35"/>
    <mergeCell ref="F35:O35"/>
    <mergeCell ref="AG35:AJ35"/>
    <mergeCell ref="C36:E36"/>
    <mergeCell ref="F36:O36"/>
    <mergeCell ref="AG36:AJ36"/>
    <mergeCell ref="A37:B37"/>
    <mergeCell ref="C37:O37"/>
    <mergeCell ref="P37:S37"/>
    <mergeCell ref="P35:S35"/>
    <mergeCell ref="T35:U35"/>
    <mergeCell ref="V35:Y35"/>
    <mergeCell ref="Z35:AE35"/>
    <mergeCell ref="A39:S39"/>
    <mergeCell ref="A40:S40"/>
    <mergeCell ref="A32:B32"/>
    <mergeCell ref="C32:E32"/>
    <mergeCell ref="F32:O32"/>
    <mergeCell ref="AG32:AJ32"/>
    <mergeCell ref="A33:B33"/>
    <mergeCell ref="C33:E33"/>
    <mergeCell ref="F33:O33"/>
    <mergeCell ref="AG33:AJ33"/>
    <mergeCell ref="A34:B34"/>
    <mergeCell ref="C34:E34"/>
    <mergeCell ref="F34:O34"/>
    <mergeCell ref="AG34:AJ34"/>
    <mergeCell ref="P33:S33"/>
    <mergeCell ref="T33:U33"/>
    <mergeCell ref="V33:Y33"/>
    <mergeCell ref="Z33:AE33"/>
    <mergeCell ref="P32:S32"/>
    <mergeCell ref="T32:U32"/>
    <mergeCell ref="V32:Y32"/>
    <mergeCell ref="Z32:AE32"/>
    <mergeCell ref="P34:S34"/>
    <mergeCell ref="T34:U34"/>
    <mergeCell ref="V34:Y34"/>
    <mergeCell ref="Z34:AE34"/>
    <mergeCell ref="A29:B29"/>
    <mergeCell ref="C29:E29"/>
    <mergeCell ref="F29:O29"/>
    <mergeCell ref="AG29:AJ29"/>
    <mergeCell ref="A30:B30"/>
    <mergeCell ref="C30:E30"/>
    <mergeCell ref="F30:O30"/>
    <mergeCell ref="AG30:AJ30"/>
    <mergeCell ref="A31:B31"/>
    <mergeCell ref="C31:E31"/>
    <mergeCell ref="F31:O31"/>
    <mergeCell ref="AG31:AJ31"/>
    <mergeCell ref="P30:S30"/>
    <mergeCell ref="T30:U30"/>
    <mergeCell ref="V30:Y30"/>
    <mergeCell ref="Z30:AE30"/>
    <mergeCell ref="P29:S29"/>
    <mergeCell ref="T29:U29"/>
    <mergeCell ref="V29:Y29"/>
    <mergeCell ref="Z29:AE29"/>
    <mergeCell ref="P31:S31"/>
    <mergeCell ref="T31:U31"/>
    <mergeCell ref="V31:Y31"/>
    <mergeCell ref="Z31:AE31"/>
    <mergeCell ref="A26:B26"/>
    <mergeCell ref="C26:E26"/>
    <mergeCell ref="F26:O26"/>
    <mergeCell ref="AG26:AJ26"/>
    <mergeCell ref="A27:B27"/>
    <mergeCell ref="C27:E27"/>
    <mergeCell ref="F27:O27"/>
    <mergeCell ref="AG27:AJ27"/>
    <mergeCell ref="A28:B28"/>
    <mergeCell ref="C28:E28"/>
    <mergeCell ref="F28:O28"/>
    <mergeCell ref="AG28:AJ28"/>
    <mergeCell ref="P26:S26"/>
    <mergeCell ref="T26:U26"/>
    <mergeCell ref="V26:Y26"/>
    <mergeCell ref="Z26:AE26"/>
    <mergeCell ref="P28:S28"/>
    <mergeCell ref="T28:U28"/>
    <mergeCell ref="V28:Y28"/>
    <mergeCell ref="Z28:AE28"/>
    <mergeCell ref="P27:S27"/>
    <mergeCell ref="T27:U27"/>
    <mergeCell ref="V27:Y27"/>
    <mergeCell ref="Z27:AE27"/>
    <mergeCell ref="A23:B23"/>
    <mergeCell ref="C23:E23"/>
    <mergeCell ref="F23:O23"/>
    <mergeCell ref="AG23:AJ23"/>
    <mergeCell ref="A24:B24"/>
    <mergeCell ref="C24:E24"/>
    <mergeCell ref="F24:O24"/>
    <mergeCell ref="AG24:AJ24"/>
    <mergeCell ref="A25:B25"/>
    <mergeCell ref="C25:E25"/>
    <mergeCell ref="F25:O25"/>
    <mergeCell ref="AG25:AJ25"/>
    <mergeCell ref="P24:S24"/>
    <mergeCell ref="T24:U24"/>
    <mergeCell ref="V24:Y24"/>
    <mergeCell ref="Z24:AE24"/>
    <mergeCell ref="P23:S23"/>
    <mergeCell ref="T23:U23"/>
    <mergeCell ref="V23:Y23"/>
    <mergeCell ref="Z23:AE23"/>
    <mergeCell ref="P25:S25"/>
    <mergeCell ref="T25:U25"/>
    <mergeCell ref="V25:Y25"/>
    <mergeCell ref="Z25:AE25"/>
    <mergeCell ref="A20:B20"/>
    <mergeCell ref="C20:E20"/>
    <mergeCell ref="F20:O20"/>
    <mergeCell ref="AG20:AJ20"/>
    <mergeCell ref="A21:B21"/>
    <mergeCell ref="C21:E21"/>
    <mergeCell ref="F21:O21"/>
    <mergeCell ref="AG21:AJ21"/>
    <mergeCell ref="A22:B22"/>
    <mergeCell ref="C22:E22"/>
    <mergeCell ref="F22:O22"/>
    <mergeCell ref="AG22:AJ22"/>
    <mergeCell ref="P20:S20"/>
    <mergeCell ref="T20:U20"/>
    <mergeCell ref="V20:Y20"/>
    <mergeCell ref="Z20:AE20"/>
    <mergeCell ref="P22:S22"/>
    <mergeCell ref="T22:U22"/>
    <mergeCell ref="V22:Y22"/>
    <mergeCell ref="Z22:AE22"/>
    <mergeCell ref="P21:S21"/>
    <mergeCell ref="T21:U21"/>
    <mergeCell ref="V21:Y21"/>
    <mergeCell ref="Z21:AE21"/>
    <mergeCell ref="AG17:AJ17"/>
    <mergeCell ref="A18:B18"/>
    <mergeCell ref="C18:E18"/>
    <mergeCell ref="F18:O18"/>
    <mergeCell ref="AG18:AJ18"/>
    <mergeCell ref="A19:B19"/>
    <mergeCell ref="C19:E19"/>
    <mergeCell ref="F19:O19"/>
    <mergeCell ref="AG19:AJ19"/>
    <mergeCell ref="P18:S18"/>
    <mergeCell ref="T18:U18"/>
    <mergeCell ref="V18:Y18"/>
    <mergeCell ref="Z18:AE18"/>
    <mergeCell ref="P17:S17"/>
    <mergeCell ref="T17:U17"/>
    <mergeCell ref="V17:Y17"/>
    <mergeCell ref="Z17:AE17"/>
    <mergeCell ref="P19:S19"/>
    <mergeCell ref="T19:U19"/>
    <mergeCell ref="V19:Y19"/>
    <mergeCell ref="Z19:AE19"/>
    <mergeCell ref="S7:V7"/>
    <mergeCell ref="X7:Z7"/>
    <mergeCell ref="AB7:AD7"/>
    <mergeCell ref="S8:V8"/>
    <mergeCell ref="S14:AC14"/>
    <mergeCell ref="AE14:AK14"/>
    <mergeCell ref="A16:B16"/>
    <mergeCell ref="C16:E16"/>
    <mergeCell ref="F16:O16"/>
    <mergeCell ref="AF16:AK16"/>
    <mergeCell ref="S9:V9"/>
    <mergeCell ref="W9:AA9"/>
    <mergeCell ref="S10:V10"/>
    <mergeCell ref="W10:AA10"/>
    <mergeCell ref="AB10:AC10"/>
    <mergeCell ref="AD10:AI10"/>
    <mergeCell ref="AJ10:AK10"/>
    <mergeCell ref="AB9:AE9"/>
    <mergeCell ref="AD11:AE11"/>
    <mergeCell ref="AF11:AK11"/>
    <mergeCell ref="W12:AK12"/>
    <mergeCell ref="A12:D12"/>
    <mergeCell ref="S12:V13"/>
    <mergeCell ref="W13:AK13"/>
    <mergeCell ref="AI1:AJ1"/>
    <mergeCell ref="A4:L5"/>
    <mergeCell ref="S4:V4"/>
    <mergeCell ref="W4:Z4"/>
    <mergeCell ref="AA4:AB4"/>
    <mergeCell ref="AC4:AF4"/>
    <mergeCell ref="S5:V6"/>
    <mergeCell ref="AJ6:AK6"/>
    <mergeCell ref="A1:G2"/>
    <mergeCell ref="H1:J2"/>
    <mergeCell ref="K1:N2"/>
    <mergeCell ref="AA1:AB1"/>
    <mergeCell ref="AC1:AD1"/>
    <mergeCell ref="AF1:AG1"/>
    <mergeCell ref="W5:AD5"/>
    <mergeCell ref="AE5:AK5"/>
    <mergeCell ref="W6:AD6"/>
    <mergeCell ref="AE6:AI6"/>
    <mergeCell ref="A38:S38"/>
    <mergeCell ref="T38:U38"/>
    <mergeCell ref="V38:Y38"/>
    <mergeCell ref="Z38:AE38"/>
    <mergeCell ref="AF38:AK38"/>
    <mergeCell ref="T39:V39"/>
    <mergeCell ref="W39:Y39"/>
    <mergeCell ref="Z39:AB39"/>
    <mergeCell ref="AC39:AE39"/>
    <mergeCell ref="AF39:AH39"/>
    <mergeCell ref="AI39:AK39"/>
    <mergeCell ref="W8:AK8"/>
    <mergeCell ref="AF9:AK9"/>
    <mergeCell ref="T37:U37"/>
    <mergeCell ref="V37:Y37"/>
    <mergeCell ref="Z37:AE37"/>
    <mergeCell ref="AF37:AK37"/>
    <mergeCell ref="A36:B36"/>
    <mergeCell ref="P36:S36"/>
    <mergeCell ref="T36:U36"/>
    <mergeCell ref="V36:Y36"/>
    <mergeCell ref="Z36:AE36"/>
    <mergeCell ref="A11:D11"/>
    <mergeCell ref="E11:F12"/>
    <mergeCell ref="G11:O12"/>
    <mergeCell ref="P11:Q12"/>
    <mergeCell ref="S11:V11"/>
    <mergeCell ref="W11:AC11"/>
    <mergeCell ref="P16:S16"/>
    <mergeCell ref="T16:U16"/>
    <mergeCell ref="V16:Y16"/>
    <mergeCell ref="Z16:AE16"/>
    <mergeCell ref="A17:B17"/>
    <mergeCell ref="C17:E17"/>
    <mergeCell ref="F17:O17"/>
  </mergeCells>
  <phoneticPr fontId="1"/>
  <dataValidations count="1">
    <dataValidation type="list" allowBlank="1" showInputMessage="1" showErrorMessage="1" sqref="T17:U36" xr:uid="{C968F653-F070-46E2-BF5D-FD1A9FCDD431}">
      <formula1>$AM$17:$AM$36</formula1>
    </dataValidation>
  </dataValidations>
  <printOptions horizontalCentered="1" verticalCentered="1"/>
  <pageMargins left="0.39370078740157483" right="0.39370078740157483" top="0.74803149606299213" bottom="0.74803149606299213" header="0.31496062992125984" footer="0.31496062992125984"/>
  <pageSetup paperSize="9" scale="95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7B57F-6E00-4AF6-80E8-0D9FE2935391}">
  <sheetPr>
    <tabColor theme="9" tint="0.59999389629810485"/>
  </sheetPr>
  <dimension ref="A1:AM149"/>
  <sheetViews>
    <sheetView view="pageBreakPreview" zoomScaleNormal="100" zoomScaleSheetLayoutView="100" workbookViewId="0">
      <selection activeCell="AQ26" sqref="AQ26"/>
    </sheetView>
  </sheetViews>
  <sheetFormatPr defaultColWidth="9" defaultRowHeight="18" x14ac:dyDescent="0.2"/>
  <cols>
    <col min="1" max="37" width="2.6640625" style="1" customWidth="1"/>
    <col min="38" max="16384" width="9" style="1"/>
  </cols>
  <sheetData>
    <row r="1" spans="1:39" s="7" customFormat="1" ht="18" customHeight="1" x14ac:dyDescent="0.5">
      <c r="A1" s="226">
        <f>'鏡(表紙)'!H1</f>
        <v>0</v>
      </c>
      <c r="B1" s="226"/>
      <c r="C1" s="226"/>
      <c r="D1" s="216" t="s">
        <v>30</v>
      </c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8"/>
      <c r="Q1" s="8"/>
      <c r="R1" s="8"/>
      <c r="S1" s="8"/>
      <c r="T1" s="8"/>
      <c r="U1" s="8"/>
      <c r="V1" s="8"/>
      <c r="W1" s="8"/>
      <c r="X1" s="8"/>
      <c r="Y1" s="8"/>
      <c r="Z1" s="24"/>
      <c r="AB1" s="12"/>
      <c r="AC1" s="12"/>
      <c r="AD1" s="12"/>
      <c r="AE1" s="12"/>
      <c r="AF1" s="12"/>
      <c r="AG1" s="12"/>
      <c r="AH1" s="12"/>
      <c r="AI1" s="12"/>
      <c r="AJ1" s="12"/>
      <c r="AK1" s="12"/>
    </row>
    <row r="2" spans="1:39" s="7" customFormat="1" ht="18" customHeight="1" x14ac:dyDescent="0.5">
      <c r="A2" s="226"/>
      <c r="B2" s="226"/>
      <c r="C2" s="22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8"/>
      <c r="Q2" s="8"/>
      <c r="R2" s="8"/>
      <c r="S2" s="8"/>
      <c r="T2" s="8"/>
      <c r="U2" s="8"/>
      <c r="V2" s="8"/>
      <c r="W2" s="8"/>
      <c r="X2" s="8"/>
      <c r="Y2" s="8"/>
      <c r="Z2" s="24"/>
      <c r="AA2" s="12"/>
      <c r="AB2" s="12"/>
      <c r="AC2" s="12"/>
      <c r="AD2" s="214" t="s">
        <v>94</v>
      </c>
      <c r="AE2" s="214"/>
      <c r="AF2" s="217" t="str">
        <f>'鏡(表紙)'!A34</f>
        <v>18</v>
      </c>
      <c r="AG2" s="82"/>
      <c r="AH2" s="39" t="s">
        <v>101</v>
      </c>
      <c r="AI2" s="214">
        <f>'鏡(表紙)'!AL37</f>
        <v>0</v>
      </c>
      <c r="AJ2" s="214"/>
      <c r="AK2" s="39"/>
    </row>
    <row r="3" spans="1:39" s="7" customFormat="1" ht="18" customHeight="1" x14ac:dyDescent="0.5">
      <c r="A3" s="9"/>
      <c r="B3" s="9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8"/>
      <c r="Q3" s="8"/>
      <c r="R3" s="8"/>
      <c r="S3" s="8"/>
      <c r="T3" s="8"/>
      <c r="U3" s="8"/>
      <c r="V3" s="8"/>
      <c r="W3" s="8"/>
      <c r="X3" s="8"/>
      <c r="Y3" s="8"/>
      <c r="Z3" s="24"/>
      <c r="AA3" s="12"/>
      <c r="AB3" s="12"/>
      <c r="AC3" s="12"/>
      <c r="AD3" s="21"/>
      <c r="AE3" s="21"/>
      <c r="AF3" s="21"/>
      <c r="AG3" s="21"/>
      <c r="AH3" s="21"/>
      <c r="AI3" s="21"/>
      <c r="AJ3" s="21"/>
      <c r="AK3" s="21"/>
    </row>
    <row r="4" spans="1:39" s="7" customFormat="1" ht="27" customHeight="1" x14ac:dyDescent="0.65">
      <c r="A4" s="9"/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8"/>
      <c r="Q4" s="8"/>
      <c r="R4" s="8"/>
      <c r="S4" s="8"/>
      <c r="T4" s="8"/>
      <c r="U4" s="8"/>
      <c r="V4" s="212" t="s">
        <v>93</v>
      </c>
      <c r="W4" s="212"/>
      <c r="X4" s="212"/>
      <c r="Y4" s="243">
        <f>'鏡(表紙)'!W6</f>
        <v>0</v>
      </c>
      <c r="Z4" s="243"/>
      <c r="AA4" s="243"/>
      <c r="AB4" s="243"/>
      <c r="AC4" s="243"/>
      <c r="AD4" s="243"/>
      <c r="AE4" s="243"/>
      <c r="AF4" s="243"/>
      <c r="AG4" s="243"/>
      <c r="AH4" s="243"/>
      <c r="AI4" s="243"/>
      <c r="AJ4" s="243"/>
      <c r="AK4" s="243"/>
    </row>
    <row r="5" spans="1:39" s="7" customFormat="1" ht="18" customHeight="1" x14ac:dyDescent="0.5">
      <c r="A5" s="12"/>
      <c r="B5" s="12"/>
      <c r="C5" s="12"/>
      <c r="D5" s="12"/>
      <c r="E5" s="24"/>
      <c r="F5" s="24"/>
      <c r="G5" s="24"/>
      <c r="H5" s="24"/>
      <c r="I5" s="24"/>
      <c r="J5" s="24"/>
      <c r="K5" s="24"/>
      <c r="L5" s="24"/>
      <c r="M5" s="20"/>
      <c r="N5" s="20"/>
      <c r="O5" s="20"/>
      <c r="P5" s="20"/>
      <c r="Q5" s="20"/>
      <c r="R5" s="20"/>
      <c r="S5" s="20"/>
      <c r="T5" s="20"/>
      <c r="U5" s="20"/>
      <c r="V5" s="20"/>
      <c r="W5" s="11"/>
      <c r="X5" s="11"/>
      <c r="Y5" s="11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</row>
    <row r="6" spans="1:39" s="7" customFormat="1" ht="18" customHeight="1" x14ac:dyDescent="0.5">
      <c r="A6" s="224" t="s">
        <v>60</v>
      </c>
      <c r="B6" s="224"/>
      <c r="C6" s="224"/>
      <c r="D6" s="224"/>
      <c r="E6" s="222">
        <f>'鏡(表紙)'!C34</f>
        <v>0</v>
      </c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12"/>
      <c r="AA6" s="25"/>
      <c r="AB6" s="25"/>
      <c r="AC6" s="25"/>
      <c r="AD6" s="25"/>
      <c r="AE6" s="25"/>
      <c r="AF6" s="25"/>
      <c r="AG6" s="25"/>
      <c r="AH6" s="12"/>
      <c r="AI6" s="12"/>
      <c r="AJ6" s="12"/>
      <c r="AK6" s="12"/>
    </row>
    <row r="7" spans="1:39" s="7" customFormat="1" ht="18" customHeight="1" x14ac:dyDescent="0.5">
      <c r="A7" s="225" t="s">
        <v>25</v>
      </c>
      <c r="B7" s="225"/>
      <c r="C7" s="225"/>
      <c r="D7" s="225"/>
      <c r="E7" s="223">
        <f>'鏡(表紙)'!F34</f>
        <v>0</v>
      </c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12"/>
      <c r="AA7" s="25"/>
      <c r="AB7" s="81" t="s">
        <v>92</v>
      </c>
      <c r="AC7" s="81"/>
      <c r="AD7" s="81"/>
      <c r="AE7" s="81"/>
      <c r="AF7" s="81"/>
      <c r="AG7" s="81"/>
      <c r="AH7" s="82">
        <f>'鏡(表紙)'!AG34</f>
        <v>0</v>
      </c>
      <c r="AI7" s="82"/>
      <c r="AJ7" s="82"/>
      <c r="AK7" s="82"/>
    </row>
    <row r="8" spans="1:39" s="7" customFormat="1" ht="18" customHeight="1" x14ac:dyDescent="0.2">
      <c r="A8" s="14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</row>
    <row r="9" spans="1:39" s="7" customFormat="1" ht="18" customHeight="1" x14ac:dyDescent="0.2">
      <c r="A9" s="167" t="s">
        <v>0</v>
      </c>
      <c r="B9" s="167"/>
      <c r="C9" s="167" t="s">
        <v>28</v>
      </c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 t="s">
        <v>1</v>
      </c>
      <c r="Q9" s="167"/>
      <c r="R9" s="167"/>
      <c r="S9" s="167"/>
      <c r="T9" s="167" t="s">
        <v>2</v>
      </c>
      <c r="U9" s="167"/>
      <c r="V9" s="167" t="s">
        <v>3</v>
      </c>
      <c r="W9" s="167"/>
      <c r="X9" s="167"/>
      <c r="Y9" s="167"/>
      <c r="Z9" s="167" t="s">
        <v>4</v>
      </c>
      <c r="AA9" s="167"/>
      <c r="AB9" s="167"/>
      <c r="AC9" s="167"/>
      <c r="AD9" s="167"/>
      <c r="AE9" s="167"/>
      <c r="AF9" s="167" t="s">
        <v>5</v>
      </c>
      <c r="AG9" s="167"/>
      <c r="AH9" s="167"/>
      <c r="AI9" s="167"/>
      <c r="AJ9" s="167"/>
      <c r="AK9" s="167"/>
    </row>
    <row r="10" spans="1:39" x14ac:dyDescent="0.2">
      <c r="A10" s="168"/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M10" s="48" t="s">
        <v>102</v>
      </c>
    </row>
    <row r="11" spans="1:39" x14ac:dyDescent="0.4">
      <c r="A11" s="239"/>
      <c r="B11" s="240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2"/>
      <c r="Q11" s="242"/>
      <c r="R11" s="242"/>
      <c r="S11" s="242"/>
      <c r="T11" s="258"/>
      <c r="U11" s="258"/>
      <c r="V11" s="259"/>
      <c r="W11" s="259"/>
      <c r="X11" s="259"/>
      <c r="Y11" s="259"/>
      <c r="Z11" s="259" t="str">
        <f>IF(P11*V11=0,"",P11*V11)</f>
        <v/>
      </c>
      <c r="AA11" s="259"/>
      <c r="AB11" s="259"/>
      <c r="AC11" s="259"/>
      <c r="AD11" s="259"/>
      <c r="AE11" s="259"/>
      <c r="AF11" s="260"/>
      <c r="AG11" s="261"/>
      <c r="AH11" s="261"/>
      <c r="AI11" s="261"/>
      <c r="AJ11" s="261"/>
      <c r="AK11" s="262"/>
      <c r="AM11" s="43" t="s">
        <v>103</v>
      </c>
    </row>
    <row r="12" spans="1:39" ht="19.5" customHeight="1" x14ac:dyDescent="0.4">
      <c r="A12" s="247"/>
      <c r="B12" s="248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4"/>
      <c r="Q12" s="74"/>
      <c r="R12" s="74"/>
      <c r="S12" s="74"/>
      <c r="T12" s="75"/>
      <c r="U12" s="75"/>
      <c r="V12" s="76"/>
      <c r="W12" s="76"/>
      <c r="X12" s="76"/>
      <c r="Y12" s="76"/>
      <c r="Z12" s="69" t="str">
        <f t="shared" ref="Z12:Z33" si="0">IF(P12*V12=0,"",P12*V12)</f>
        <v/>
      </c>
      <c r="AA12" s="69"/>
      <c r="AB12" s="69"/>
      <c r="AC12" s="69"/>
      <c r="AD12" s="69"/>
      <c r="AE12" s="69"/>
      <c r="AF12" s="244"/>
      <c r="AG12" s="245"/>
      <c r="AH12" s="245"/>
      <c r="AI12" s="245"/>
      <c r="AJ12" s="245"/>
      <c r="AK12" s="246"/>
      <c r="AM12" s="43"/>
    </row>
    <row r="13" spans="1:39" ht="19.5" customHeight="1" x14ac:dyDescent="0.4">
      <c r="A13" s="247"/>
      <c r="B13" s="248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4"/>
      <c r="Q13" s="74"/>
      <c r="R13" s="74"/>
      <c r="S13" s="74"/>
      <c r="T13" s="75"/>
      <c r="U13" s="75"/>
      <c r="V13" s="76"/>
      <c r="W13" s="76"/>
      <c r="X13" s="76"/>
      <c r="Y13" s="76"/>
      <c r="Z13" s="69" t="str">
        <f t="shared" si="0"/>
        <v/>
      </c>
      <c r="AA13" s="69"/>
      <c r="AB13" s="69"/>
      <c r="AC13" s="69"/>
      <c r="AD13" s="69"/>
      <c r="AE13" s="69"/>
      <c r="AF13" s="244"/>
      <c r="AG13" s="245"/>
      <c r="AH13" s="245"/>
      <c r="AI13" s="245"/>
      <c r="AJ13" s="245"/>
      <c r="AK13" s="246"/>
      <c r="AM13" s="43" t="s">
        <v>109</v>
      </c>
    </row>
    <row r="14" spans="1:39" ht="19.5" customHeight="1" x14ac:dyDescent="0.4">
      <c r="A14" s="247"/>
      <c r="B14" s="248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4"/>
      <c r="Q14" s="74"/>
      <c r="R14" s="74"/>
      <c r="S14" s="74"/>
      <c r="T14" s="75"/>
      <c r="U14" s="75"/>
      <c r="V14" s="76"/>
      <c r="W14" s="76"/>
      <c r="X14" s="76"/>
      <c r="Y14" s="76"/>
      <c r="Z14" s="69" t="str">
        <f t="shared" si="0"/>
        <v/>
      </c>
      <c r="AA14" s="69"/>
      <c r="AB14" s="69"/>
      <c r="AC14" s="69"/>
      <c r="AD14" s="69"/>
      <c r="AE14" s="69"/>
      <c r="AF14" s="244"/>
      <c r="AG14" s="245"/>
      <c r="AH14" s="245"/>
      <c r="AI14" s="245"/>
      <c r="AJ14" s="245"/>
      <c r="AK14" s="246"/>
      <c r="AM14" s="43" t="s">
        <v>110</v>
      </c>
    </row>
    <row r="15" spans="1:39" ht="19.5" customHeight="1" x14ac:dyDescent="0.4">
      <c r="A15" s="247"/>
      <c r="B15" s="248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4"/>
      <c r="Q15" s="74"/>
      <c r="R15" s="74"/>
      <c r="S15" s="74"/>
      <c r="T15" s="75"/>
      <c r="U15" s="75"/>
      <c r="V15" s="76"/>
      <c r="W15" s="76"/>
      <c r="X15" s="76"/>
      <c r="Y15" s="76"/>
      <c r="Z15" s="69" t="str">
        <f t="shared" si="0"/>
        <v/>
      </c>
      <c r="AA15" s="69"/>
      <c r="AB15" s="69"/>
      <c r="AC15" s="69"/>
      <c r="AD15" s="69"/>
      <c r="AE15" s="69"/>
      <c r="AF15" s="244"/>
      <c r="AG15" s="245"/>
      <c r="AH15" s="245"/>
      <c r="AI15" s="245"/>
      <c r="AJ15" s="245"/>
      <c r="AK15" s="246"/>
      <c r="AM15" s="43" t="s">
        <v>111</v>
      </c>
    </row>
    <row r="16" spans="1:39" ht="19.5" customHeight="1" x14ac:dyDescent="0.4">
      <c r="A16" s="247"/>
      <c r="B16" s="248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4"/>
      <c r="Q16" s="74"/>
      <c r="R16" s="74"/>
      <c r="S16" s="74"/>
      <c r="T16" s="75"/>
      <c r="U16" s="75"/>
      <c r="V16" s="76"/>
      <c r="W16" s="76"/>
      <c r="X16" s="76"/>
      <c r="Y16" s="76"/>
      <c r="Z16" s="69" t="str">
        <f t="shared" si="0"/>
        <v/>
      </c>
      <c r="AA16" s="69"/>
      <c r="AB16" s="69"/>
      <c r="AC16" s="69"/>
      <c r="AD16" s="69"/>
      <c r="AE16" s="69"/>
      <c r="AF16" s="244"/>
      <c r="AG16" s="245"/>
      <c r="AH16" s="245"/>
      <c r="AI16" s="245"/>
      <c r="AJ16" s="245"/>
      <c r="AK16" s="246"/>
      <c r="AM16" s="43" t="s">
        <v>115</v>
      </c>
    </row>
    <row r="17" spans="1:39" ht="19.5" customHeight="1" x14ac:dyDescent="0.4">
      <c r="A17" s="247"/>
      <c r="B17" s="248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4"/>
      <c r="Q17" s="74"/>
      <c r="R17" s="74"/>
      <c r="S17" s="74"/>
      <c r="T17" s="75"/>
      <c r="U17" s="75"/>
      <c r="V17" s="76"/>
      <c r="W17" s="76"/>
      <c r="X17" s="76"/>
      <c r="Y17" s="76"/>
      <c r="Z17" s="69" t="str">
        <f t="shared" si="0"/>
        <v/>
      </c>
      <c r="AA17" s="69"/>
      <c r="AB17" s="69"/>
      <c r="AC17" s="69"/>
      <c r="AD17" s="69"/>
      <c r="AE17" s="69"/>
      <c r="AF17" s="244"/>
      <c r="AG17" s="245"/>
      <c r="AH17" s="245"/>
      <c r="AI17" s="245"/>
      <c r="AJ17" s="245"/>
      <c r="AK17" s="246"/>
      <c r="AM17" s="44" t="s">
        <v>119</v>
      </c>
    </row>
    <row r="18" spans="1:39" ht="19.5" customHeight="1" x14ac:dyDescent="0.4">
      <c r="A18" s="247"/>
      <c r="B18" s="248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4"/>
      <c r="Q18" s="74"/>
      <c r="R18" s="74"/>
      <c r="S18" s="74"/>
      <c r="T18" s="75"/>
      <c r="U18" s="75"/>
      <c r="V18" s="76"/>
      <c r="W18" s="76"/>
      <c r="X18" s="76"/>
      <c r="Y18" s="76"/>
      <c r="Z18" s="69" t="str">
        <f t="shared" si="0"/>
        <v/>
      </c>
      <c r="AA18" s="69"/>
      <c r="AB18" s="69"/>
      <c r="AC18" s="69"/>
      <c r="AD18" s="69"/>
      <c r="AE18" s="69"/>
      <c r="AF18" s="244"/>
      <c r="AG18" s="245"/>
      <c r="AH18" s="245"/>
      <c r="AI18" s="245"/>
      <c r="AJ18" s="245"/>
      <c r="AK18" s="246"/>
      <c r="AM18" s="43" t="s">
        <v>116</v>
      </c>
    </row>
    <row r="19" spans="1:39" ht="19.5" customHeight="1" x14ac:dyDescent="0.4">
      <c r="A19" s="247"/>
      <c r="B19" s="248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4"/>
      <c r="Q19" s="74"/>
      <c r="R19" s="74"/>
      <c r="S19" s="74"/>
      <c r="T19" s="75"/>
      <c r="U19" s="75"/>
      <c r="V19" s="76"/>
      <c r="W19" s="76"/>
      <c r="X19" s="76"/>
      <c r="Y19" s="76"/>
      <c r="Z19" s="69" t="str">
        <f t="shared" si="0"/>
        <v/>
      </c>
      <c r="AA19" s="69"/>
      <c r="AB19" s="69"/>
      <c r="AC19" s="69"/>
      <c r="AD19" s="69"/>
      <c r="AE19" s="69"/>
      <c r="AF19" s="244"/>
      <c r="AG19" s="245"/>
      <c r="AH19" s="245"/>
      <c r="AI19" s="245"/>
      <c r="AJ19" s="245"/>
      <c r="AK19" s="246"/>
      <c r="AM19" s="43" t="s">
        <v>117</v>
      </c>
    </row>
    <row r="20" spans="1:39" ht="19.5" customHeight="1" x14ac:dyDescent="0.4">
      <c r="A20" s="247"/>
      <c r="B20" s="248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4"/>
      <c r="Q20" s="74"/>
      <c r="R20" s="74"/>
      <c r="S20" s="74"/>
      <c r="T20" s="75"/>
      <c r="U20" s="75"/>
      <c r="V20" s="76"/>
      <c r="W20" s="76"/>
      <c r="X20" s="76"/>
      <c r="Y20" s="76"/>
      <c r="Z20" s="69" t="str">
        <f t="shared" si="0"/>
        <v/>
      </c>
      <c r="AA20" s="69"/>
      <c r="AB20" s="69"/>
      <c r="AC20" s="69"/>
      <c r="AD20" s="69"/>
      <c r="AE20" s="69"/>
      <c r="AF20" s="244"/>
      <c r="AG20" s="245"/>
      <c r="AH20" s="245"/>
      <c r="AI20" s="245"/>
      <c r="AJ20" s="245"/>
      <c r="AK20" s="246"/>
      <c r="AM20" s="44" t="s">
        <v>118</v>
      </c>
    </row>
    <row r="21" spans="1:39" ht="19.5" customHeight="1" x14ac:dyDescent="0.4">
      <c r="A21" s="247"/>
      <c r="B21" s="248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4"/>
      <c r="Q21" s="74"/>
      <c r="R21" s="74"/>
      <c r="S21" s="74"/>
      <c r="T21" s="75"/>
      <c r="U21" s="75"/>
      <c r="V21" s="76"/>
      <c r="W21" s="76"/>
      <c r="X21" s="76"/>
      <c r="Y21" s="76"/>
      <c r="Z21" s="69" t="str">
        <f t="shared" si="0"/>
        <v/>
      </c>
      <c r="AA21" s="69"/>
      <c r="AB21" s="69"/>
      <c r="AC21" s="69"/>
      <c r="AD21" s="69"/>
      <c r="AE21" s="69"/>
      <c r="AF21" s="244"/>
      <c r="AG21" s="245"/>
      <c r="AH21" s="245"/>
      <c r="AI21" s="245"/>
      <c r="AJ21" s="245"/>
      <c r="AK21" s="246"/>
      <c r="AM21" s="43" t="s">
        <v>112</v>
      </c>
    </row>
    <row r="22" spans="1:39" ht="19.5" customHeight="1" x14ac:dyDescent="0.4">
      <c r="A22" s="247"/>
      <c r="B22" s="248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4"/>
      <c r="Q22" s="74"/>
      <c r="R22" s="74"/>
      <c r="S22" s="74"/>
      <c r="T22" s="75"/>
      <c r="U22" s="75"/>
      <c r="V22" s="76"/>
      <c r="W22" s="76"/>
      <c r="X22" s="76"/>
      <c r="Y22" s="76"/>
      <c r="Z22" s="69" t="str">
        <f t="shared" si="0"/>
        <v/>
      </c>
      <c r="AA22" s="69"/>
      <c r="AB22" s="69"/>
      <c r="AC22" s="69"/>
      <c r="AD22" s="69"/>
      <c r="AE22" s="69"/>
      <c r="AF22" s="244"/>
      <c r="AG22" s="245"/>
      <c r="AH22" s="245"/>
      <c r="AI22" s="245"/>
      <c r="AJ22" s="245"/>
      <c r="AK22" s="246"/>
      <c r="AM22" s="43" t="s">
        <v>113</v>
      </c>
    </row>
    <row r="23" spans="1:39" ht="19.5" customHeight="1" x14ac:dyDescent="0.4">
      <c r="A23" s="247"/>
      <c r="B23" s="248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4"/>
      <c r="Q23" s="74"/>
      <c r="R23" s="74"/>
      <c r="S23" s="74"/>
      <c r="T23" s="75"/>
      <c r="U23" s="75"/>
      <c r="V23" s="76"/>
      <c r="W23" s="76"/>
      <c r="X23" s="76"/>
      <c r="Y23" s="76"/>
      <c r="Z23" s="69" t="str">
        <f t="shared" si="0"/>
        <v/>
      </c>
      <c r="AA23" s="69"/>
      <c r="AB23" s="69"/>
      <c r="AC23" s="69"/>
      <c r="AD23" s="69"/>
      <c r="AE23" s="69"/>
      <c r="AF23" s="244"/>
      <c r="AG23" s="245"/>
      <c r="AH23" s="245"/>
      <c r="AI23" s="245"/>
      <c r="AJ23" s="245"/>
      <c r="AK23" s="246"/>
      <c r="AM23" s="43" t="s">
        <v>114</v>
      </c>
    </row>
    <row r="24" spans="1:39" ht="19.5" customHeight="1" x14ac:dyDescent="0.4">
      <c r="A24" s="247"/>
      <c r="B24" s="248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4"/>
      <c r="Q24" s="74"/>
      <c r="R24" s="74"/>
      <c r="S24" s="74"/>
      <c r="T24" s="75"/>
      <c r="U24" s="75"/>
      <c r="V24" s="76"/>
      <c r="W24" s="76"/>
      <c r="X24" s="76"/>
      <c r="Y24" s="76"/>
      <c r="Z24" s="69" t="str">
        <f t="shared" si="0"/>
        <v/>
      </c>
      <c r="AA24" s="69"/>
      <c r="AB24" s="69"/>
      <c r="AC24" s="69"/>
      <c r="AD24" s="69"/>
      <c r="AE24" s="69"/>
      <c r="AF24" s="244"/>
      <c r="AG24" s="245"/>
      <c r="AH24" s="245"/>
      <c r="AI24" s="245"/>
      <c r="AJ24" s="245"/>
      <c r="AK24" s="246"/>
      <c r="AM24" s="43" t="s">
        <v>108</v>
      </c>
    </row>
    <row r="25" spans="1:39" ht="19.5" customHeight="1" x14ac:dyDescent="0.4">
      <c r="A25" s="247"/>
      <c r="B25" s="248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4"/>
      <c r="Q25" s="74"/>
      <c r="R25" s="74"/>
      <c r="S25" s="74"/>
      <c r="T25" s="75"/>
      <c r="U25" s="75"/>
      <c r="V25" s="76"/>
      <c r="W25" s="76"/>
      <c r="X25" s="76"/>
      <c r="Y25" s="76"/>
      <c r="Z25" s="69" t="str">
        <f t="shared" si="0"/>
        <v/>
      </c>
      <c r="AA25" s="69"/>
      <c r="AB25" s="69"/>
      <c r="AC25" s="69"/>
      <c r="AD25" s="69"/>
      <c r="AE25" s="69"/>
      <c r="AF25" s="244"/>
      <c r="AG25" s="245"/>
      <c r="AH25" s="245"/>
      <c r="AI25" s="245"/>
      <c r="AJ25" s="245"/>
      <c r="AK25" s="246"/>
      <c r="AM25" s="43" t="s">
        <v>107</v>
      </c>
    </row>
    <row r="26" spans="1:39" ht="19.5" customHeight="1" x14ac:dyDescent="0.4">
      <c r="A26" s="247"/>
      <c r="B26" s="248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4"/>
      <c r="Q26" s="74"/>
      <c r="R26" s="74"/>
      <c r="S26" s="74"/>
      <c r="T26" s="75"/>
      <c r="U26" s="75"/>
      <c r="V26" s="76"/>
      <c r="W26" s="76"/>
      <c r="X26" s="76"/>
      <c r="Y26" s="76"/>
      <c r="Z26" s="69" t="str">
        <f t="shared" si="0"/>
        <v/>
      </c>
      <c r="AA26" s="69"/>
      <c r="AB26" s="69"/>
      <c r="AC26" s="69"/>
      <c r="AD26" s="69"/>
      <c r="AE26" s="69"/>
      <c r="AF26" s="244"/>
      <c r="AG26" s="245"/>
      <c r="AH26" s="245"/>
      <c r="AI26" s="245"/>
      <c r="AJ26" s="245"/>
      <c r="AK26" s="246"/>
      <c r="AM26" s="43" t="s">
        <v>104</v>
      </c>
    </row>
    <row r="27" spans="1:39" ht="19.5" customHeight="1" x14ac:dyDescent="0.4">
      <c r="A27" s="247"/>
      <c r="B27" s="248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4"/>
      <c r="Q27" s="74"/>
      <c r="R27" s="74"/>
      <c r="S27" s="74"/>
      <c r="T27" s="75"/>
      <c r="U27" s="75"/>
      <c r="V27" s="76"/>
      <c r="W27" s="76"/>
      <c r="X27" s="76"/>
      <c r="Y27" s="76"/>
      <c r="Z27" s="69" t="str">
        <f t="shared" si="0"/>
        <v/>
      </c>
      <c r="AA27" s="69"/>
      <c r="AB27" s="69"/>
      <c r="AC27" s="69"/>
      <c r="AD27" s="69"/>
      <c r="AE27" s="69"/>
      <c r="AF27" s="244"/>
      <c r="AG27" s="245"/>
      <c r="AH27" s="245"/>
      <c r="AI27" s="245"/>
      <c r="AJ27" s="245"/>
      <c r="AK27" s="246"/>
      <c r="AM27" s="43" t="s">
        <v>105</v>
      </c>
    </row>
    <row r="28" spans="1:39" ht="19.5" customHeight="1" x14ac:dyDescent="0.4">
      <c r="A28" s="247"/>
      <c r="B28" s="248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4"/>
      <c r="Q28" s="74"/>
      <c r="R28" s="74"/>
      <c r="S28" s="74"/>
      <c r="T28" s="75"/>
      <c r="U28" s="75"/>
      <c r="V28" s="76"/>
      <c r="W28" s="76"/>
      <c r="X28" s="76"/>
      <c r="Y28" s="76"/>
      <c r="Z28" s="69" t="str">
        <f t="shared" si="0"/>
        <v/>
      </c>
      <c r="AA28" s="69"/>
      <c r="AB28" s="69"/>
      <c r="AC28" s="69"/>
      <c r="AD28" s="69"/>
      <c r="AE28" s="69"/>
      <c r="AF28" s="244"/>
      <c r="AG28" s="245"/>
      <c r="AH28" s="245"/>
      <c r="AI28" s="245"/>
      <c r="AJ28" s="245"/>
      <c r="AK28" s="246"/>
      <c r="AM28" s="43" t="s">
        <v>106</v>
      </c>
    </row>
    <row r="29" spans="1:39" ht="19.5" customHeight="1" x14ac:dyDescent="0.4">
      <c r="A29" s="247"/>
      <c r="B29" s="248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4"/>
      <c r="Q29" s="74"/>
      <c r="R29" s="74"/>
      <c r="S29" s="74"/>
      <c r="T29" s="75"/>
      <c r="U29" s="75"/>
      <c r="V29" s="76"/>
      <c r="W29" s="76"/>
      <c r="X29" s="76"/>
      <c r="Y29" s="76"/>
      <c r="Z29" s="69" t="str">
        <f t="shared" si="0"/>
        <v/>
      </c>
      <c r="AA29" s="69"/>
      <c r="AB29" s="69"/>
      <c r="AC29" s="69"/>
      <c r="AD29" s="69"/>
      <c r="AE29" s="69"/>
      <c r="AF29" s="244"/>
      <c r="AG29" s="245"/>
      <c r="AH29" s="245"/>
      <c r="AI29" s="245"/>
      <c r="AJ29" s="245"/>
      <c r="AK29" s="246"/>
      <c r="AM29" s="43"/>
    </row>
    <row r="30" spans="1:39" ht="19.5" customHeight="1" x14ac:dyDescent="0.4">
      <c r="A30" s="247"/>
      <c r="B30" s="248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4"/>
      <c r="Q30" s="74"/>
      <c r="R30" s="74"/>
      <c r="S30" s="74"/>
      <c r="T30" s="75"/>
      <c r="U30" s="75"/>
      <c r="V30" s="76"/>
      <c r="W30" s="76"/>
      <c r="X30" s="76"/>
      <c r="Y30" s="76"/>
      <c r="Z30" s="69" t="str">
        <f t="shared" si="0"/>
        <v/>
      </c>
      <c r="AA30" s="69"/>
      <c r="AB30" s="69"/>
      <c r="AC30" s="69"/>
      <c r="AD30" s="69"/>
      <c r="AE30" s="69"/>
      <c r="AF30" s="244"/>
      <c r="AG30" s="245"/>
      <c r="AH30" s="245"/>
      <c r="AI30" s="245"/>
      <c r="AJ30" s="245"/>
      <c r="AK30" s="246"/>
      <c r="AM30" s="43"/>
    </row>
    <row r="31" spans="1:39" ht="19.5" customHeight="1" x14ac:dyDescent="0.4">
      <c r="A31" s="247"/>
      <c r="B31" s="248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74"/>
      <c r="Q31" s="74"/>
      <c r="R31" s="74"/>
      <c r="S31" s="74"/>
      <c r="T31" s="75"/>
      <c r="U31" s="75"/>
      <c r="V31" s="76"/>
      <c r="W31" s="76"/>
      <c r="X31" s="76"/>
      <c r="Y31" s="76"/>
      <c r="Z31" s="69" t="str">
        <f t="shared" si="0"/>
        <v/>
      </c>
      <c r="AA31" s="69"/>
      <c r="AB31" s="69"/>
      <c r="AC31" s="69"/>
      <c r="AD31" s="69"/>
      <c r="AE31" s="69"/>
      <c r="AF31" s="244"/>
      <c r="AG31" s="245"/>
      <c r="AH31" s="245"/>
      <c r="AI31" s="245"/>
      <c r="AJ31" s="245"/>
      <c r="AK31" s="246"/>
    </row>
    <row r="32" spans="1:39" ht="19.5" customHeight="1" x14ac:dyDescent="0.4">
      <c r="A32" s="247"/>
      <c r="B32" s="248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4"/>
      <c r="Q32" s="74"/>
      <c r="R32" s="74"/>
      <c r="S32" s="74"/>
      <c r="T32" s="75"/>
      <c r="U32" s="75"/>
      <c r="V32" s="76"/>
      <c r="W32" s="76"/>
      <c r="X32" s="76"/>
      <c r="Y32" s="76"/>
      <c r="Z32" s="69" t="str">
        <f t="shared" si="0"/>
        <v/>
      </c>
      <c r="AA32" s="69"/>
      <c r="AB32" s="69"/>
      <c r="AC32" s="69"/>
      <c r="AD32" s="69"/>
      <c r="AE32" s="69"/>
      <c r="AF32" s="244"/>
      <c r="AG32" s="245"/>
      <c r="AH32" s="245"/>
      <c r="AI32" s="245"/>
      <c r="AJ32" s="245"/>
      <c r="AK32" s="246"/>
    </row>
    <row r="33" spans="1:37" ht="19.5" customHeight="1" x14ac:dyDescent="0.4">
      <c r="A33" s="249"/>
      <c r="B33" s="250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74"/>
      <c r="Q33" s="74"/>
      <c r="R33" s="74"/>
      <c r="S33" s="74"/>
      <c r="T33" s="75"/>
      <c r="U33" s="75"/>
      <c r="V33" s="76"/>
      <c r="W33" s="76"/>
      <c r="X33" s="76"/>
      <c r="Y33" s="76"/>
      <c r="Z33" s="69" t="str">
        <f t="shared" si="0"/>
        <v/>
      </c>
      <c r="AA33" s="69"/>
      <c r="AB33" s="69"/>
      <c r="AC33" s="69"/>
      <c r="AD33" s="69"/>
      <c r="AE33" s="69"/>
      <c r="AF33" s="244"/>
      <c r="AG33" s="245"/>
      <c r="AH33" s="245"/>
      <c r="AI33" s="245"/>
      <c r="AJ33" s="245"/>
      <c r="AK33" s="246"/>
    </row>
    <row r="34" spans="1:37" ht="19.5" customHeight="1" x14ac:dyDescent="0.45">
      <c r="A34" s="277"/>
      <c r="B34" s="278"/>
      <c r="C34" s="78" t="s">
        <v>19</v>
      </c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9"/>
      <c r="Q34" s="79"/>
      <c r="R34" s="79"/>
      <c r="S34" s="79"/>
      <c r="T34" s="80"/>
      <c r="U34" s="80"/>
      <c r="V34" s="49"/>
      <c r="W34" s="49"/>
      <c r="X34" s="49"/>
      <c r="Y34" s="49"/>
      <c r="Z34" s="50">
        <f>SUM(Z11:AE33)</f>
        <v>0</v>
      </c>
      <c r="AA34" s="50"/>
      <c r="AB34" s="50"/>
      <c r="AC34" s="50"/>
      <c r="AD34" s="50"/>
      <c r="AE34" s="50"/>
      <c r="AF34" s="264"/>
      <c r="AG34" s="265"/>
      <c r="AH34" s="265"/>
      <c r="AI34" s="265"/>
      <c r="AJ34" s="265"/>
      <c r="AK34" s="266"/>
    </row>
    <row r="35" spans="1:37" ht="19.5" customHeight="1" x14ac:dyDescent="0.45">
      <c r="A35" s="267"/>
      <c r="B35" s="268"/>
      <c r="C35" s="269" t="s">
        <v>20</v>
      </c>
      <c r="D35" s="269"/>
      <c r="E35" s="269"/>
      <c r="F35" s="269"/>
      <c r="G35" s="269"/>
      <c r="H35" s="269"/>
      <c r="I35" s="269"/>
      <c r="J35" s="269"/>
      <c r="K35" s="269"/>
      <c r="L35" s="269"/>
      <c r="M35" s="269"/>
      <c r="N35" s="269"/>
      <c r="O35" s="269"/>
      <c r="P35" s="270">
        <v>10</v>
      </c>
      <c r="Q35" s="270"/>
      <c r="R35" s="270"/>
      <c r="S35" s="270"/>
      <c r="T35" s="271" t="s">
        <v>22</v>
      </c>
      <c r="U35" s="271"/>
      <c r="V35" s="272"/>
      <c r="W35" s="272"/>
      <c r="X35" s="272"/>
      <c r="Y35" s="272"/>
      <c r="Z35" s="273">
        <f>Z34*0.1</f>
        <v>0</v>
      </c>
      <c r="AA35" s="273"/>
      <c r="AB35" s="273"/>
      <c r="AC35" s="273"/>
      <c r="AD35" s="273"/>
      <c r="AE35" s="273"/>
      <c r="AF35" s="274"/>
      <c r="AG35" s="275"/>
      <c r="AH35" s="275"/>
      <c r="AI35" s="275"/>
      <c r="AJ35" s="275"/>
      <c r="AK35" s="276"/>
    </row>
    <row r="36" spans="1:37" ht="19.5" customHeight="1" x14ac:dyDescent="0.45">
      <c r="A36" s="54"/>
      <c r="B36" s="55"/>
      <c r="C36" s="254" t="s">
        <v>21</v>
      </c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5"/>
      <c r="O36" s="256"/>
      <c r="P36" s="231"/>
      <c r="Q36" s="232"/>
      <c r="R36" s="232"/>
      <c r="S36" s="257"/>
      <c r="T36" s="231"/>
      <c r="U36" s="257"/>
      <c r="V36" s="58"/>
      <c r="W36" s="59"/>
      <c r="X36" s="59"/>
      <c r="Y36" s="59"/>
      <c r="Z36" s="60">
        <f>SUM(Z34:AE35)</f>
        <v>0</v>
      </c>
      <c r="AA36" s="60"/>
      <c r="AB36" s="60"/>
      <c r="AC36" s="60"/>
      <c r="AD36" s="60"/>
      <c r="AE36" s="60"/>
      <c r="AF36" s="61"/>
      <c r="AG36" s="61"/>
      <c r="AH36" s="61"/>
      <c r="AI36" s="61"/>
      <c r="AJ36" s="61"/>
      <c r="AK36" s="61"/>
    </row>
    <row r="37" spans="1:37" ht="19.5" customHeight="1" x14ac:dyDescent="0.2">
      <c r="A37" s="263" t="s">
        <v>26</v>
      </c>
      <c r="B37" s="263"/>
      <c r="C37" s="263"/>
      <c r="D37" s="263"/>
      <c r="E37" s="263"/>
      <c r="F37" s="263"/>
      <c r="G37" s="263"/>
      <c r="H37" s="263"/>
      <c r="I37" s="263"/>
      <c r="J37" s="263"/>
      <c r="K37" s="263"/>
      <c r="L37" s="263"/>
      <c r="M37" s="263"/>
      <c r="N37" s="263"/>
      <c r="O37" s="263"/>
      <c r="P37" s="263"/>
      <c r="Q37" s="263"/>
      <c r="R37" s="263"/>
      <c r="S37" s="263"/>
      <c r="T37" s="263"/>
      <c r="U37" s="263"/>
    </row>
    <row r="38" spans="1:37" ht="19.5" customHeight="1" x14ac:dyDescent="0.2">
      <c r="A38" s="252" t="s">
        <v>51</v>
      </c>
      <c r="B38" s="252"/>
      <c r="C38" s="252"/>
      <c r="D38" s="252"/>
      <c r="E38" s="252"/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2"/>
      <c r="R38" s="252"/>
      <c r="S38" s="252"/>
      <c r="T38" s="252"/>
      <c r="U38" s="252"/>
      <c r="V38" s="7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</row>
    <row r="39" spans="1:37" ht="19.5" customHeight="1" x14ac:dyDescent="0.2">
      <c r="A39" s="253" t="s">
        <v>39</v>
      </c>
      <c r="B39" s="253"/>
      <c r="C39" s="253"/>
      <c r="D39" s="253"/>
      <c r="E39" s="253"/>
      <c r="F39" s="253"/>
      <c r="G39" s="253"/>
      <c r="H39" s="253"/>
      <c r="I39" s="253"/>
      <c r="J39" s="253"/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7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</row>
    <row r="40" spans="1:37" ht="19.5" customHeight="1" x14ac:dyDescent="0.2">
      <c r="A40" s="251" t="s">
        <v>57</v>
      </c>
      <c r="B40" s="251"/>
      <c r="C40" s="251"/>
      <c r="D40" s="251"/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7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</row>
    <row r="41" spans="1:37" ht="19.5" customHeight="1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</row>
    <row r="42" spans="1:37" ht="19.5" customHeight="1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</row>
    <row r="43" spans="1:37" ht="19.5" customHeight="1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</row>
    <row r="44" spans="1:37" ht="19.5" customHeight="1" x14ac:dyDescent="0.2"/>
    <row r="45" spans="1:37" ht="19.5" customHeight="1" x14ac:dyDescent="0.2"/>
    <row r="46" spans="1:37" ht="19.5" customHeight="1" x14ac:dyDescent="0.2"/>
    <row r="47" spans="1:37" ht="19.5" customHeight="1" x14ac:dyDescent="0.2"/>
    <row r="48" spans="1:37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  <row r="59" ht="19.5" customHeight="1" x14ac:dyDescent="0.2"/>
    <row r="60" ht="19.5" customHeight="1" x14ac:dyDescent="0.2"/>
    <row r="61" ht="19.5" customHeight="1" x14ac:dyDescent="0.2"/>
    <row r="62" ht="19.5" customHeight="1" x14ac:dyDescent="0.2"/>
    <row r="63" ht="19.5" customHeight="1" x14ac:dyDescent="0.2"/>
    <row r="64" ht="19.5" customHeight="1" x14ac:dyDescent="0.2"/>
    <row r="65" ht="19.5" customHeight="1" x14ac:dyDescent="0.2"/>
    <row r="66" ht="19.5" customHeight="1" x14ac:dyDescent="0.2"/>
    <row r="67" ht="19.5" customHeight="1" x14ac:dyDescent="0.2"/>
    <row r="68" ht="19.5" customHeight="1" x14ac:dyDescent="0.2"/>
    <row r="69" ht="19.5" customHeight="1" x14ac:dyDescent="0.2"/>
    <row r="70" ht="19.5" customHeight="1" x14ac:dyDescent="0.2"/>
    <row r="71" ht="19.5" customHeight="1" x14ac:dyDescent="0.2"/>
    <row r="72" ht="19.5" customHeight="1" x14ac:dyDescent="0.2"/>
    <row r="73" ht="19.5" customHeight="1" x14ac:dyDescent="0.2"/>
    <row r="74" ht="19.5" customHeight="1" x14ac:dyDescent="0.2"/>
    <row r="75" ht="19.5" customHeight="1" x14ac:dyDescent="0.2"/>
    <row r="76" ht="19.5" customHeight="1" x14ac:dyDescent="0.2"/>
    <row r="77" ht="19.5" customHeight="1" x14ac:dyDescent="0.2"/>
    <row r="78" ht="19.5" customHeight="1" x14ac:dyDescent="0.2"/>
    <row r="79" ht="19.5" customHeight="1" x14ac:dyDescent="0.2"/>
    <row r="80" ht="19.5" customHeight="1" x14ac:dyDescent="0.2"/>
    <row r="81" ht="19.5" customHeight="1" x14ac:dyDescent="0.2"/>
    <row r="82" ht="19.5" customHeight="1" x14ac:dyDescent="0.2"/>
    <row r="83" ht="19.5" customHeight="1" x14ac:dyDescent="0.2"/>
    <row r="84" ht="19.5" customHeight="1" x14ac:dyDescent="0.2"/>
    <row r="85" ht="19.5" customHeight="1" x14ac:dyDescent="0.2"/>
    <row r="86" ht="19.5" customHeight="1" x14ac:dyDescent="0.2"/>
    <row r="87" ht="19.5" customHeight="1" x14ac:dyDescent="0.2"/>
    <row r="88" ht="19.5" customHeight="1" x14ac:dyDescent="0.2"/>
    <row r="89" ht="19.5" customHeight="1" x14ac:dyDescent="0.2"/>
    <row r="90" ht="19.5" customHeight="1" x14ac:dyDescent="0.2"/>
    <row r="91" ht="19.5" customHeight="1" x14ac:dyDescent="0.2"/>
    <row r="92" ht="19.5" customHeight="1" x14ac:dyDescent="0.2"/>
    <row r="93" ht="19.5" customHeight="1" x14ac:dyDescent="0.2"/>
    <row r="94" ht="19.5" customHeight="1" x14ac:dyDescent="0.2"/>
    <row r="95" ht="19.5" customHeight="1" x14ac:dyDescent="0.2"/>
    <row r="96" ht="19.5" customHeight="1" x14ac:dyDescent="0.2"/>
    <row r="97" ht="19.5" customHeight="1" x14ac:dyDescent="0.2"/>
    <row r="98" ht="19.5" customHeight="1" x14ac:dyDescent="0.2"/>
    <row r="99" ht="19.5" customHeight="1" x14ac:dyDescent="0.2"/>
    <row r="100" ht="19.5" customHeight="1" x14ac:dyDescent="0.2"/>
    <row r="101" ht="19.5" customHeight="1" x14ac:dyDescent="0.2"/>
    <row r="102" ht="19.5" customHeight="1" x14ac:dyDescent="0.2"/>
    <row r="103" ht="19.5" customHeight="1" x14ac:dyDescent="0.2"/>
    <row r="104" ht="19.5" customHeight="1" x14ac:dyDescent="0.2"/>
    <row r="105" ht="19.5" customHeight="1" x14ac:dyDescent="0.2"/>
    <row r="106" ht="19.5" customHeight="1" x14ac:dyDescent="0.2"/>
    <row r="107" ht="19.5" customHeight="1" x14ac:dyDescent="0.2"/>
    <row r="108" ht="19.5" customHeight="1" x14ac:dyDescent="0.2"/>
    <row r="109" ht="19.5" customHeight="1" x14ac:dyDescent="0.2"/>
    <row r="110" ht="19.5" customHeight="1" x14ac:dyDescent="0.2"/>
    <row r="111" ht="19.5" customHeight="1" x14ac:dyDescent="0.2"/>
    <row r="112" ht="19.5" customHeight="1" x14ac:dyDescent="0.2"/>
    <row r="113" ht="19.5" customHeight="1" x14ac:dyDescent="0.2"/>
    <row r="114" ht="19.5" customHeight="1" x14ac:dyDescent="0.2"/>
    <row r="115" ht="19.5" customHeight="1" x14ac:dyDescent="0.2"/>
    <row r="116" ht="19.5" customHeight="1" x14ac:dyDescent="0.2"/>
    <row r="117" ht="19.5" customHeight="1" x14ac:dyDescent="0.2"/>
    <row r="118" ht="19.5" customHeight="1" x14ac:dyDescent="0.2"/>
    <row r="119" ht="19.5" customHeight="1" x14ac:dyDescent="0.2"/>
    <row r="120" ht="19.5" customHeight="1" x14ac:dyDescent="0.2"/>
    <row r="121" ht="19.5" customHeight="1" x14ac:dyDescent="0.2"/>
    <row r="122" ht="19.5" customHeight="1" x14ac:dyDescent="0.2"/>
    <row r="123" ht="19.5" customHeight="1" x14ac:dyDescent="0.2"/>
    <row r="124" ht="19.5" customHeight="1" x14ac:dyDescent="0.2"/>
    <row r="125" ht="19.5" customHeight="1" x14ac:dyDescent="0.2"/>
    <row r="126" ht="19.5" customHeight="1" x14ac:dyDescent="0.2"/>
    <row r="127" ht="19.5" customHeight="1" x14ac:dyDescent="0.2"/>
    <row r="128" ht="19.5" customHeight="1" x14ac:dyDescent="0.2"/>
    <row r="129" ht="19.5" customHeight="1" x14ac:dyDescent="0.2"/>
    <row r="130" ht="19.5" customHeight="1" x14ac:dyDescent="0.2"/>
    <row r="131" ht="19.5" customHeight="1" x14ac:dyDescent="0.2"/>
    <row r="132" ht="19.5" customHeight="1" x14ac:dyDescent="0.2"/>
    <row r="133" ht="19.5" customHeight="1" x14ac:dyDescent="0.2"/>
    <row r="134" ht="19.5" customHeight="1" x14ac:dyDescent="0.2"/>
    <row r="135" ht="19.5" customHeight="1" x14ac:dyDescent="0.2"/>
    <row r="136" ht="19.5" customHeight="1" x14ac:dyDescent="0.2"/>
    <row r="137" ht="19.5" customHeight="1" x14ac:dyDescent="0.2"/>
    <row r="138" ht="19.5" customHeight="1" x14ac:dyDescent="0.2"/>
    <row r="139" ht="19.5" customHeight="1" x14ac:dyDescent="0.2"/>
    <row r="140" ht="19.5" customHeight="1" x14ac:dyDescent="0.2"/>
    <row r="141" ht="19.5" customHeight="1" x14ac:dyDescent="0.2"/>
    <row r="142" ht="19.5" customHeight="1" x14ac:dyDescent="0.2"/>
    <row r="143" ht="19.5" customHeight="1" x14ac:dyDescent="0.2"/>
    <row r="144" ht="19.5" customHeight="1" x14ac:dyDescent="0.2"/>
    <row r="145" ht="19.5" customHeight="1" x14ac:dyDescent="0.2"/>
    <row r="146" ht="19.5" customHeight="1" x14ac:dyDescent="0.2"/>
    <row r="147" ht="19.5" customHeight="1" x14ac:dyDescent="0.2"/>
    <row r="148" ht="19.5" customHeight="1" x14ac:dyDescent="0.2"/>
    <row r="149" ht="19.5" customHeight="1" x14ac:dyDescent="0.2"/>
  </sheetData>
  <mergeCells count="216">
    <mergeCell ref="A39:U39"/>
    <mergeCell ref="W39:Y40"/>
    <mergeCell ref="Z39:AB40"/>
    <mergeCell ref="AC39:AE40"/>
    <mergeCell ref="AF39:AH40"/>
    <mergeCell ref="AI39:AK40"/>
    <mergeCell ref="A40:U40"/>
    <mergeCell ref="AF36:AK36"/>
    <mergeCell ref="A37:U37"/>
    <mergeCell ref="A38:U38"/>
    <mergeCell ref="W38:Y38"/>
    <mergeCell ref="Z38:AB38"/>
    <mergeCell ref="AC38:AE38"/>
    <mergeCell ref="AF38:AH38"/>
    <mergeCell ref="AI38:AK38"/>
    <mergeCell ref="A36:B36"/>
    <mergeCell ref="C36:O36"/>
    <mergeCell ref="P36:S36"/>
    <mergeCell ref="T36:U36"/>
    <mergeCell ref="V36:Y36"/>
    <mergeCell ref="Z36:AE36"/>
    <mergeCell ref="AF34:AK34"/>
    <mergeCell ref="A35:B35"/>
    <mergeCell ref="C35:O35"/>
    <mergeCell ref="P35:S35"/>
    <mergeCell ref="T35:U35"/>
    <mergeCell ref="V35:Y35"/>
    <mergeCell ref="Z35:AE35"/>
    <mergeCell ref="AF35:AK35"/>
    <mergeCell ref="A34:B34"/>
    <mergeCell ref="C34:O34"/>
    <mergeCell ref="P34:S34"/>
    <mergeCell ref="T34:U34"/>
    <mergeCell ref="V34:Y34"/>
    <mergeCell ref="Z34:AE34"/>
    <mergeCell ref="AF32:AK32"/>
    <mergeCell ref="A33:B33"/>
    <mergeCell ref="C33:O33"/>
    <mergeCell ref="P33:S33"/>
    <mergeCell ref="T33:U33"/>
    <mergeCell ref="V33:Y33"/>
    <mergeCell ref="Z33:AE33"/>
    <mergeCell ref="AF33:AK33"/>
    <mergeCell ref="A32:B32"/>
    <mergeCell ref="C32:O32"/>
    <mergeCell ref="P32:S32"/>
    <mergeCell ref="T32:U32"/>
    <mergeCell ref="V32:Y32"/>
    <mergeCell ref="Z32:AE32"/>
    <mergeCell ref="AF30:AK30"/>
    <mergeCell ref="A31:B31"/>
    <mergeCell ref="C31:O31"/>
    <mergeCell ref="P31:S31"/>
    <mergeCell ref="T31:U31"/>
    <mergeCell ref="V31:Y31"/>
    <mergeCell ref="Z31:AE31"/>
    <mergeCell ref="AF31:AK31"/>
    <mergeCell ref="A30:B30"/>
    <mergeCell ref="C30:O30"/>
    <mergeCell ref="P30:S30"/>
    <mergeCell ref="T30:U30"/>
    <mergeCell ref="V30:Y30"/>
    <mergeCell ref="Z30:AE30"/>
    <mergeCell ref="AF28:AK28"/>
    <mergeCell ref="A29:B29"/>
    <mergeCell ref="C29:O29"/>
    <mergeCell ref="P29:S29"/>
    <mergeCell ref="T29:U29"/>
    <mergeCell ref="V29:Y29"/>
    <mergeCell ref="Z29:AE29"/>
    <mergeCell ref="AF29:AK29"/>
    <mergeCell ref="A28:B28"/>
    <mergeCell ref="C28:O28"/>
    <mergeCell ref="P28:S28"/>
    <mergeCell ref="T28:U28"/>
    <mergeCell ref="V28:Y28"/>
    <mergeCell ref="Z28:AE28"/>
    <mergeCell ref="AF26:AK26"/>
    <mergeCell ref="A27:B27"/>
    <mergeCell ref="C27:O27"/>
    <mergeCell ref="P27:S27"/>
    <mergeCell ref="T27:U27"/>
    <mergeCell ref="V27:Y27"/>
    <mergeCell ref="Z27:AE27"/>
    <mergeCell ref="AF27:AK27"/>
    <mergeCell ref="A26:B26"/>
    <mergeCell ref="C26:O26"/>
    <mergeCell ref="P26:S26"/>
    <mergeCell ref="T26:U26"/>
    <mergeCell ref="V26:Y26"/>
    <mergeCell ref="Z26:AE26"/>
    <mergeCell ref="AF24:AK24"/>
    <mergeCell ref="A25:B25"/>
    <mergeCell ref="C25:O25"/>
    <mergeCell ref="P25:S25"/>
    <mergeCell ref="T25:U25"/>
    <mergeCell ref="V25:Y25"/>
    <mergeCell ref="Z25:AE25"/>
    <mergeCell ref="AF25:AK25"/>
    <mergeCell ref="A24:B24"/>
    <mergeCell ref="C24:O24"/>
    <mergeCell ref="P24:S24"/>
    <mergeCell ref="T24:U24"/>
    <mergeCell ref="V24:Y24"/>
    <mergeCell ref="Z24:AE24"/>
    <mergeCell ref="AF22:AK22"/>
    <mergeCell ref="A23:B23"/>
    <mergeCell ref="C23:O23"/>
    <mergeCell ref="P23:S23"/>
    <mergeCell ref="T23:U23"/>
    <mergeCell ref="V23:Y23"/>
    <mergeCell ref="Z23:AE23"/>
    <mergeCell ref="AF23:AK23"/>
    <mergeCell ref="A22:B22"/>
    <mergeCell ref="C22:O22"/>
    <mergeCell ref="P22:S22"/>
    <mergeCell ref="T22:U22"/>
    <mergeCell ref="V22:Y22"/>
    <mergeCell ref="Z22:AE22"/>
    <mergeCell ref="AF20:AK20"/>
    <mergeCell ref="A21:B21"/>
    <mergeCell ref="C21:O21"/>
    <mergeCell ref="P21:S21"/>
    <mergeCell ref="T21:U21"/>
    <mergeCell ref="V21:Y21"/>
    <mergeCell ref="Z21:AE21"/>
    <mergeCell ref="AF21:AK21"/>
    <mergeCell ref="A20:B20"/>
    <mergeCell ref="C20:O20"/>
    <mergeCell ref="P20:S20"/>
    <mergeCell ref="T20:U20"/>
    <mergeCell ref="V20:Y20"/>
    <mergeCell ref="Z20:AE20"/>
    <mergeCell ref="AF18:AK18"/>
    <mergeCell ref="A19:B19"/>
    <mergeCell ref="C19:O19"/>
    <mergeCell ref="P19:S19"/>
    <mergeCell ref="T19:U19"/>
    <mergeCell ref="V19:Y19"/>
    <mergeCell ref="Z19:AE19"/>
    <mergeCell ref="AF19:AK19"/>
    <mergeCell ref="A18:B18"/>
    <mergeCell ref="C18:O18"/>
    <mergeCell ref="P18:S18"/>
    <mergeCell ref="T18:U18"/>
    <mergeCell ref="V18:Y18"/>
    <mergeCell ref="Z18:AE18"/>
    <mergeCell ref="AF16:AK16"/>
    <mergeCell ref="A17:B17"/>
    <mergeCell ref="C17:O17"/>
    <mergeCell ref="P17:S17"/>
    <mergeCell ref="T17:U17"/>
    <mergeCell ref="V17:Y17"/>
    <mergeCell ref="Z17:AE17"/>
    <mergeCell ref="AF17:AK17"/>
    <mergeCell ref="A16:B16"/>
    <mergeCell ref="C16:O16"/>
    <mergeCell ref="P16:S16"/>
    <mergeCell ref="T16:U16"/>
    <mergeCell ref="V16:Y16"/>
    <mergeCell ref="Z16:AE16"/>
    <mergeCell ref="AF14:AK14"/>
    <mergeCell ref="A15:B15"/>
    <mergeCell ref="C15:O15"/>
    <mergeCell ref="P15:S15"/>
    <mergeCell ref="T15:U15"/>
    <mergeCell ref="V15:Y15"/>
    <mergeCell ref="Z15:AE15"/>
    <mergeCell ref="AF15:AK15"/>
    <mergeCell ref="A14:B14"/>
    <mergeCell ref="C14:O14"/>
    <mergeCell ref="P14:S14"/>
    <mergeCell ref="T14:U14"/>
    <mergeCell ref="V14:Y14"/>
    <mergeCell ref="Z14:AE14"/>
    <mergeCell ref="AF12:AK12"/>
    <mergeCell ref="A13:B13"/>
    <mergeCell ref="C13:O13"/>
    <mergeCell ref="P13:S13"/>
    <mergeCell ref="T13:U13"/>
    <mergeCell ref="V13:Y13"/>
    <mergeCell ref="Z13:AE13"/>
    <mergeCell ref="AF13:AK13"/>
    <mergeCell ref="A12:B12"/>
    <mergeCell ref="C12:O12"/>
    <mergeCell ref="P12:S12"/>
    <mergeCell ref="T12:U12"/>
    <mergeCell ref="V12:Y12"/>
    <mergeCell ref="Z12:AE12"/>
    <mergeCell ref="AF9:AK10"/>
    <mergeCell ref="A11:B11"/>
    <mergeCell ref="C11:O11"/>
    <mergeCell ref="P11:S11"/>
    <mergeCell ref="T11:U11"/>
    <mergeCell ref="V11:Y11"/>
    <mergeCell ref="Z11:AE11"/>
    <mergeCell ref="AF11:AK11"/>
    <mergeCell ref="A9:B10"/>
    <mergeCell ref="C9:O10"/>
    <mergeCell ref="P9:S10"/>
    <mergeCell ref="T9:U10"/>
    <mergeCell ref="V9:Y10"/>
    <mergeCell ref="Z9:AE10"/>
    <mergeCell ref="A6:D6"/>
    <mergeCell ref="E6:Y6"/>
    <mergeCell ref="A7:D7"/>
    <mergeCell ref="E7:Y7"/>
    <mergeCell ref="AB7:AG7"/>
    <mergeCell ref="AH7:AK7"/>
    <mergeCell ref="A1:C2"/>
    <mergeCell ref="D1:O2"/>
    <mergeCell ref="AD2:AE2"/>
    <mergeCell ref="AF2:AG2"/>
    <mergeCell ref="AI2:AJ2"/>
    <mergeCell ref="V4:X4"/>
    <mergeCell ref="Y4:AK4"/>
  </mergeCells>
  <phoneticPr fontId="1"/>
  <dataValidations count="1">
    <dataValidation type="list" allowBlank="1" showInputMessage="1" showErrorMessage="1" sqref="T11:U33" xr:uid="{86A6C219-F041-4348-ADC2-FB2BF7485243}">
      <formula1>$AM$11:$AM$30</formula1>
    </dataValidation>
  </dataValidations>
  <printOptions horizontalCentered="1" verticalCentered="1"/>
  <pageMargins left="0.39370078740157483" right="0.39370078740157483" top="0.74803149606299213" bottom="0.74803149606299213" header="0.31496062992125984" footer="0.31496062992125984"/>
  <pageSetup paperSize="9" scale="97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08278-4680-4698-9360-0245329FD610}">
  <sheetPr>
    <tabColor theme="9" tint="0.59999389629810485"/>
  </sheetPr>
  <dimension ref="A1:AM149"/>
  <sheetViews>
    <sheetView view="pageBreakPreview" zoomScaleNormal="100" zoomScaleSheetLayoutView="100" workbookViewId="0">
      <selection activeCell="AR26" sqref="AR26"/>
    </sheetView>
  </sheetViews>
  <sheetFormatPr defaultColWidth="9" defaultRowHeight="18" x14ac:dyDescent="0.2"/>
  <cols>
    <col min="1" max="37" width="2.6640625" style="1" customWidth="1"/>
    <col min="38" max="16384" width="9" style="1"/>
  </cols>
  <sheetData>
    <row r="1" spans="1:39" s="7" customFormat="1" ht="18" customHeight="1" x14ac:dyDescent="0.5">
      <c r="A1" s="226">
        <f>'鏡(表紙)'!H1</f>
        <v>0</v>
      </c>
      <c r="B1" s="226"/>
      <c r="C1" s="226"/>
      <c r="D1" s="216" t="s">
        <v>30</v>
      </c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8"/>
      <c r="Q1" s="8"/>
      <c r="R1" s="8"/>
      <c r="S1" s="8"/>
      <c r="T1" s="8"/>
      <c r="U1" s="8"/>
      <c r="V1" s="8"/>
      <c r="W1" s="8"/>
      <c r="X1" s="8"/>
      <c r="Y1" s="8"/>
      <c r="Z1" s="24"/>
      <c r="AB1" s="12"/>
      <c r="AC1" s="12"/>
      <c r="AD1" s="12"/>
      <c r="AE1" s="12"/>
      <c r="AF1" s="12"/>
      <c r="AG1" s="12"/>
      <c r="AH1" s="12"/>
      <c r="AI1" s="12"/>
      <c r="AJ1" s="12"/>
      <c r="AK1" s="12"/>
    </row>
    <row r="2" spans="1:39" s="7" customFormat="1" ht="18" customHeight="1" x14ac:dyDescent="0.5">
      <c r="A2" s="226"/>
      <c r="B2" s="226"/>
      <c r="C2" s="22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8"/>
      <c r="Q2" s="8"/>
      <c r="R2" s="8"/>
      <c r="S2" s="8"/>
      <c r="T2" s="8"/>
      <c r="U2" s="8"/>
      <c r="V2" s="8"/>
      <c r="W2" s="8"/>
      <c r="X2" s="8"/>
      <c r="Y2" s="8"/>
      <c r="Z2" s="24"/>
      <c r="AA2" s="12"/>
      <c r="AB2" s="12"/>
      <c r="AC2" s="12"/>
      <c r="AD2" s="214" t="s">
        <v>94</v>
      </c>
      <c r="AE2" s="214"/>
      <c r="AF2" s="217" t="str">
        <f>'鏡(表紙)'!A35</f>
        <v>19</v>
      </c>
      <c r="AG2" s="82"/>
      <c r="AH2" s="39" t="s">
        <v>101</v>
      </c>
      <c r="AI2" s="214">
        <f>'鏡(表紙)'!AL37</f>
        <v>0</v>
      </c>
      <c r="AJ2" s="214"/>
      <c r="AK2" s="39"/>
    </row>
    <row r="3" spans="1:39" s="7" customFormat="1" ht="18" customHeight="1" x14ac:dyDescent="0.5">
      <c r="A3" s="9"/>
      <c r="B3" s="9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8"/>
      <c r="Q3" s="8"/>
      <c r="R3" s="8"/>
      <c r="S3" s="8"/>
      <c r="T3" s="8"/>
      <c r="U3" s="8"/>
      <c r="V3" s="8"/>
      <c r="W3" s="8"/>
      <c r="X3" s="8"/>
      <c r="Y3" s="8"/>
      <c r="Z3" s="24"/>
      <c r="AA3" s="12"/>
      <c r="AB3" s="12"/>
      <c r="AC3" s="12"/>
      <c r="AD3" s="21"/>
      <c r="AE3" s="21"/>
      <c r="AF3" s="21"/>
      <c r="AG3" s="21"/>
      <c r="AH3" s="21"/>
      <c r="AI3" s="21"/>
      <c r="AJ3" s="21"/>
      <c r="AK3" s="21"/>
    </row>
    <row r="4" spans="1:39" s="7" customFormat="1" ht="27" customHeight="1" x14ac:dyDescent="0.65">
      <c r="A4" s="9"/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8"/>
      <c r="Q4" s="8"/>
      <c r="R4" s="8"/>
      <c r="S4" s="8"/>
      <c r="T4" s="8"/>
      <c r="U4" s="8"/>
      <c r="V4" s="212" t="s">
        <v>93</v>
      </c>
      <c r="W4" s="212"/>
      <c r="X4" s="212"/>
      <c r="Y4" s="243">
        <f>'鏡(表紙)'!W6</f>
        <v>0</v>
      </c>
      <c r="Z4" s="243"/>
      <c r="AA4" s="243"/>
      <c r="AB4" s="243"/>
      <c r="AC4" s="243"/>
      <c r="AD4" s="243"/>
      <c r="AE4" s="243"/>
      <c r="AF4" s="243"/>
      <c r="AG4" s="243"/>
      <c r="AH4" s="243"/>
      <c r="AI4" s="243"/>
      <c r="AJ4" s="243"/>
      <c r="AK4" s="243"/>
    </row>
    <row r="5" spans="1:39" s="7" customFormat="1" ht="18" customHeight="1" x14ac:dyDescent="0.5">
      <c r="A5" s="12"/>
      <c r="B5" s="12"/>
      <c r="C5" s="12"/>
      <c r="D5" s="12"/>
      <c r="E5" s="24"/>
      <c r="F5" s="24"/>
      <c r="G5" s="24"/>
      <c r="H5" s="24"/>
      <c r="I5" s="24"/>
      <c r="J5" s="24"/>
      <c r="K5" s="24"/>
      <c r="L5" s="24"/>
      <c r="M5" s="20"/>
      <c r="N5" s="20"/>
      <c r="O5" s="20"/>
      <c r="P5" s="20"/>
      <c r="Q5" s="20"/>
      <c r="R5" s="20"/>
      <c r="S5" s="20"/>
      <c r="T5" s="20"/>
      <c r="U5" s="20"/>
      <c r="V5" s="20"/>
      <c r="W5" s="11"/>
      <c r="X5" s="11"/>
      <c r="Y5" s="11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</row>
    <row r="6" spans="1:39" s="7" customFormat="1" ht="18" customHeight="1" x14ac:dyDescent="0.5">
      <c r="A6" s="224" t="s">
        <v>60</v>
      </c>
      <c r="B6" s="224"/>
      <c r="C6" s="224"/>
      <c r="D6" s="224"/>
      <c r="E6" s="222">
        <f>'鏡(表紙)'!C35</f>
        <v>0</v>
      </c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12"/>
      <c r="AA6" s="25"/>
      <c r="AB6" s="25"/>
      <c r="AC6" s="25"/>
      <c r="AD6" s="25"/>
      <c r="AE6" s="25"/>
      <c r="AF6" s="25"/>
      <c r="AG6" s="25"/>
      <c r="AH6" s="12"/>
      <c r="AI6" s="12"/>
      <c r="AJ6" s="12"/>
      <c r="AK6" s="12"/>
    </row>
    <row r="7" spans="1:39" s="7" customFormat="1" ht="18" customHeight="1" x14ac:dyDescent="0.5">
      <c r="A7" s="225" t="s">
        <v>25</v>
      </c>
      <c r="B7" s="225"/>
      <c r="C7" s="225"/>
      <c r="D7" s="225"/>
      <c r="E7" s="223">
        <f>'鏡(表紙)'!F35</f>
        <v>0</v>
      </c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12"/>
      <c r="AA7" s="25"/>
      <c r="AB7" s="81" t="s">
        <v>92</v>
      </c>
      <c r="AC7" s="81"/>
      <c r="AD7" s="81"/>
      <c r="AE7" s="81"/>
      <c r="AF7" s="81"/>
      <c r="AG7" s="81"/>
      <c r="AH7" s="82">
        <f>'鏡(表紙)'!AG35</f>
        <v>0</v>
      </c>
      <c r="AI7" s="82"/>
      <c r="AJ7" s="82"/>
      <c r="AK7" s="82"/>
    </row>
    <row r="8" spans="1:39" s="7" customFormat="1" ht="18" customHeight="1" x14ac:dyDescent="0.2">
      <c r="A8" s="14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</row>
    <row r="9" spans="1:39" s="7" customFormat="1" ht="18" customHeight="1" x14ac:dyDescent="0.2">
      <c r="A9" s="167" t="s">
        <v>0</v>
      </c>
      <c r="B9" s="167"/>
      <c r="C9" s="167" t="s">
        <v>28</v>
      </c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 t="s">
        <v>1</v>
      </c>
      <c r="Q9" s="167"/>
      <c r="R9" s="167"/>
      <c r="S9" s="167"/>
      <c r="T9" s="167" t="s">
        <v>2</v>
      </c>
      <c r="U9" s="167"/>
      <c r="V9" s="167" t="s">
        <v>3</v>
      </c>
      <c r="W9" s="167"/>
      <c r="X9" s="167"/>
      <c r="Y9" s="167"/>
      <c r="Z9" s="167" t="s">
        <v>4</v>
      </c>
      <c r="AA9" s="167"/>
      <c r="AB9" s="167"/>
      <c r="AC9" s="167"/>
      <c r="AD9" s="167"/>
      <c r="AE9" s="167"/>
      <c r="AF9" s="167" t="s">
        <v>5</v>
      </c>
      <c r="AG9" s="167"/>
      <c r="AH9" s="167"/>
      <c r="AI9" s="167"/>
      <c r="AJ9" s="167"/>
      <c r="AK9" s="167"/>
    </row>
    <row r="10" spans="1:39" x14ac:dyDescent="0.2">
      <c r="A10" s="168"/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M10" s="48" t="s">
        <v>102</v>
      </c>
    </row>
    <row r="11" spans="1:39" x14ac:dyDescent="0.4">
      <c r="A11" s="239"/>
      <c r="B11" s="240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2"/>
      <c r="Q11" s="242"/>
      <c r="R11" s="242"/>
      <c r="S11" s="242"/>
      <c r="T11" s="258"/>
      <c r="U11" s="258"/>
      <c r="V11" s="259"/>
      <c r="W11" s="259"/>
      <c r="X11" s="259"/>
      <c r="Y11" s="259"/>
      <c r="Z11" s="259" t="str">
        <f>IF(P11*V11=0,"",P11*V11)</f>
        <v/>
      </c>
      <c r="AA11" s="259"/>
      <c r="AB11" s="259"/>
      <c r="AC11" s="259"/>
      <c r="AD11" s="259"/>
      <c r="AE11" s="259"/>
      <c r="AF11" s="260"/>
      <c r="AG11" s="261"/>
      <c r="AH11" s="261"/>
      <c r="AI11" s="261"/>
      <c r="AJ11" s="261"/>
      <c r="AK11" s="262"/>
      <c r="AM11" s="43" t="s">
        <v>103</v>
      </c>
    </row>
    <row r="12" spans="1:39" ht="19.5" customHeight="1" x14ac:dyDescent="0.4">
      <c r="A12" s="247"/>
      <c r="B12" s="248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4"/>
      <c r="Q12" s="74"/>
      <c r="R12" s="74"/>
      <c r="S12" s="74"/>
      <c r="T12" s="75"/>
      <c r="U12" s="75"/>
      <c r="V12" s="76"/>
      <c r="W12" s="76"/>
      <c r="X12" s="76"/>
      <c r="Y12" s="76"/>
      <c r="Z12" s="69" t="str">
        <f t="shared" ref="Z12:Z33" si="0">IF(P12*V12=0,"",P12*V12)</f>
        <v/>
      </c>
      <c r="AA12" s="69"/>
      <c r="AB12" s="69"/>
      <c r="AC12" s="69"/>
      <c r="AD12" s="69"/>
      <c r="AE12" s="69"/>
      <c r="AF12" s="244"/>
      <c r="AG12" s="245"/>
      <c r="AH12" s="245"/>
      <c r="AI12" s="245"/>
      <c r="AJ12" s="245"/>
      <c r="AK12" s="246"/>
      <c r="AM12" s="43"/>
    </row>
    <row r="13" spans="1:39" ht="19.5" customHeight="1" x14ac:dyDescent="0.4">
      <c r="A13" s="247"/>
      <c r="B13" s="248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4"/>
      <c r="Q13" s="74"/>
      <c r="R13" s="74"/>
      <c r="S13" s="74"/>
      <c r="T13" s="75"/>
      <c r="U13" s="75"/>
      <c r="V13" s="76"/>
      <c r="W13" s="76"/>
      <c r="X13" s="76"/>
      <c r="Y13" s="76"/>
      <c r="Z13" s="69" t="str">
        <f t="shared" si="0"/>
        <v/>
      </c>
      <c r="AA13" s="69"/>
      <c r="AB13" s="69"/>
      <c r="AC13" s="69"/>
      <c r="AD13" s="69"/>
      <c r="AE13" s="69"/>
      <c r="AF13" s="244"/>
      <c r="AG13" s="245"/>
      <c r="AH13" s="245"/>
      <c r="AI13" s="245"/>
      <c r="AJ13" s="245"/>
      <c r="AK13" s="246"/>
      <c r="AM13" s="43" t="s">
        <v>109</v>
      </c>
    </row>
    <row r="14" spans="1:39" ht="19.5" customHeight="1" x14ac:dyDescent="0.4">
      <c r="A14" s="247"/>
      <c r="B14" s="248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4"/>
      <c r="Q14" s="74"/>
      <c r="R14" s="74"/>
      <c r="S14" s="74"/>
      <c r="T14" s="75"/>
      <c r="U14" s="75"/>
      <c r="V14" s="76"/>
      <c r="W14" s="76"/>
      <c r="X14" s="76"/>
      <c r="Y14" s="76"/>
      <c r="Z14" s="69" t="str">
        <f t="shared" si="0"/>
        <v/>
      </c>
      <c r="AA14" s="69"/>
      <c r="AB14" s="69"/>
      <c r="AC14" s="69"/>
      <c r="AD14" s="69"/>
      <c r="AE14" s="69"/>
      <c r="AF14" s="244"/>
      <c r="AG14" s="245"/>
      <c r="AH14" s="245"/>
      <c r="AI14" s="245"/>
      <c r="AJ14" s="245"/>
      <c r="AK14" s="246"/>
      <c r="AM14" s="43" t="s">
        <v>110</v>
      </c>
    </row>
    <row r="15" spans="1:39" ht="19.5" customHeight="1" x14ac:dyDescent="0.4">
      <c r="A15" s="247"/>
      <c r="B15" s="248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4"/>
      <c r="Q15" s="74"/>
      <c r="R15" s="74"/>
      <c r="S15" s="74"/>
      <c r="T15" s="75"/>
      <c r="U15" s="75"/>
      <c r="V15" s="76"/>
      <c r="W15" s="76"/>
      <c r="X15" s="76"/>
      <c r="Y15" s="76"/>
      <c r="Z15" s="69" t="str">
        <f t="shared" si="0"/>
        <v/>
      </c>
      <c r="AA15" s="69"/>
      <c r="AB15" s="69"/>
      <c r="AC15" s="69"/>
      <c r="AD15" s="69"/>
      <c r="AE15" s="69"/>
      <c r="AF15" s="244"/>
      <c r="AG15" s="245"/>
      <c r="AH15" s="245"/>
      <c r="AI15" s="245"/>
      <c r="AJ15" s="245"/>
      <c r="AK15" s="246"/>
      <c r="AM15" s="43" t="s">
        <v>111</v>
      </c>
    </row>
    <row r="16" spans="1:39" ht="19.5" customHeight="1" x14ac:dyDescent="0.4">
      <c r="A16" s="247"/>
      <c r="B16" s="248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4"/>
      <c r="Q16" s="74"/>
      <c r="R16" s="74"/>
      <c r="S16" s="74"/>
      <c r="T16" s="75"/>
      <c r="U16" s="75"/>
      <c r="V16" s="76"/>
      <c r="W16" s="76"/>
      <c r="X16" s="76"/>
      <c r="Y16" s="76"/>
      <c r="Z16" s="69" t="str">
        <f t="shared" si="0"/>
        <v/>
      </c>
      <c r="AA16" s="69"/>
      <c r="AB16" s="69"/>
      <c r="AC16" s="69"/>
      <c r="AD16" s="69"/>
      <c r="AE16" s="69"/>
      <c r="AF16" s="244"/>
      <c r="AG16" s="245"/>
      <c r="AH16" s="245"/>
      <c r="AI16" s="245"/>
      <c r="AJ16" s="245"/>
      <c r="AK16" s="246"/>
      <c r="AM16" s="43" t="s">
        <v>115</v>
      </c>
    </row>
    <row r="17" spans="1:39" ht="19.5" customHeight="1" x14ac:dyDescent="0.4">
      <c r="A17" s="247"/>
      <c r="B17" s="248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4"/>
      <c r="Q17" s="74"/>
      <c r="R17" s="74"/>
      <c r="S17" s="74"/>
      <c r="T17" s="75"/>
      <c r="U17" s="75"/>
      <c r="V17" s="76"/>
      <c r="W17" s="76"/>
      <c r="X17" s="76"/>
      <c r="Y17" s="76"/>
      <c r="Z17" s="69" t="str">
        <f t="shared" si="0"/>
        <v/>
      </c>
      <c r="AA17" s="69"/>
      <c r="AB17" s="69"/>
      <c r="AC17" s="69"/>
      <c r="AD17" s="69"/>
      <c r="AE17" s="69"/>
      <c r="AF17" s="244"/>
      <c r="AG17" s="245"/>
      <c r="AH17" s="245"/>
      <c r="AI17" s="245"/>
      <c r="AJ17" s="245"/>
      <c r="AK17" s="246"/>
      <c r="AM17" s="44" t="s">
        <v>119</v>
      </c>
    </row>
    <row r="18" spans="1:39" ht="19.5" customHeight="1" x14ac:dyDescent="0.4">
      <c r="A18" s="247"/>
      <c r="B18" s="248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4"/>
      <c r="Q18" s="74"/>
      <c r="R18" s="74"/>
      <c r="S18" s="74"/>
      <c r="T18" s="75"/>
      <c r="U18" s="75"/>
      <c r="V18" s="76"/>
      <c r="W18" s="76"/>
      <c r="X18" s="76"/>
      <c r="Y18" s="76"/>
      <c r="Z18" s="69" t="str">
        <f t="shared" si="0"/>
        <v/>
      </c>
      <c r="AA18" s="69"/>
      <c r="AB18" s="69"/>
      <c r="AC18" s="69"/>
      <c r="AD18" s="69"/>
      <c r="AE18" s="69"/>
      <c r="AF18" s="244"/>
      <c r="AG18" s="245"/>
      <c r="AH18" s="245"/>
      <c r="AI18" s="245"/>
      <c r="AJ18" s="245"/>
      <c r="AK18" s="246"/>
      <c r="AM18" s="43" t="s">
        <v>116</v>
      </c>
    </row>
    <row r="19" spans="1:39" ht="19.5" customHeight="1" x14ac:dyDescent="0.4">
      <c r="A19" s="247"/>
      <c r="B19" s="248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4"/>
      <c r="Q19" s="74"/>
      <c r="R19" s="74"/>
      <c r="S19" s="74"/>
      <c r="T19" s="75"/>
      <c r="U19" s="75"/>
      <c r="V19" s="76"/>
      <c r="W19" s="76"/>
      <c r="X19" s="76"/>
      <c r="Y19" s="76"/>
      <c r="Z19" s="69" t="str">
        <f t="shared" si="0"/>
        <v/>
      </c>
      <c r="AA19" s="69"/>
      <c r="AB19" s="69"/>
      <c r="AC19" s="69"/>
      <c r="AD19" s="69"/>
      <c r="AE19" s="69"/>
      <c r="AF19" s="244"/>
      <c r="AG19" s="245"/>
      <c r="AH19" s="245"/>
      <c r="AI19" s="245"/>
      <c r="AJ19" s="245"/>
      <c r="AK19" s="246"/>
      <c r="AM19" s="43" t="s">
        <v>117</v>
      </c>
    </row>
    <row r="20" spans="1:39" ht="19.5" customHeight="1" x14ac:dyDescent="0.4">
      <c r="A20" s="247"/>
      <c r="B20" s="248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4"/>
      <c r="Q20" s="74"/>
      <c r="R20" s="74"/>
      <c r="S20" s="74"/>
      <c r="T20" s="75"/>
      <c r="U20" s="75"/>
      <c r="V20" s="76"/>
      <c r="W20" s="76"/>
      <c r="X20" s="76"/>
      <c r="Y20" s="76"/>
      <c r="Z20" s="69" t="str">
        <f t="shared" si="0"/>
        <v/>
      </c>
      <c r="AA20" s="69"/>
      <c r="AB20" s="69"/>
      <c r="AC20" s="69"/>
      <c r="AD20" s="69"/>
      <c r="AE20" s="69"/>
      <c r="AF20" s="244"/>
      <c r="AG20" s="245"/>
      <c r="AH20" s="245"/>
      <c r="AI20" s="245"/>
      <c r="AJ20" s="245"/>
      <c r="AK20" s="246"/>
      <c r="AM20" s="44" t="s">
        <v>118</v>
      </c>
    </row>
    <row r="21" spans="1:39" ht="19.5" customHeight="1" x14ac:dyDescent="0.4">
      <c r="A21" s="247"/>
      <c r="B21" s="248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4"/>
      <c r="Q21" s="74"/>
      <c r="R21" s="74"/>
      <c r="S21" s="74"/>
      <c r="T21" s="75"/>
      <c r="U21" s="75"/>
      <c r="V21" s="76"/>
      <c r="W21" s="76"/>
      <c r="X21" s="76"/>
      <c r="Y21" s="76"/>
      <c r="Z21" s="69" t="str">
        <f t="shared" si="0"/>
        <v/>
      </c>
      <c r="AA21" s="69"/>
      <c r="AB21" s="69"/>
      <c r="AC21" s="69"/>
      <c r="AD21" s="69"/>
      <c r="AE21" s="69"/>
      <c r="AF21" s="244"/>
      <c r="AG21" s="245"/>
      <c r="AH21" s="245"/>
      <c r="AI21" s="245"/>
      <c r="AJ21" s="245"/>
      <c r="AK21" s="246"/>
      <c r="AM21" s="43" t="s">
        <v>112</v>
      </c>
    </row>
    <row r="22" spans="1:39" ht="19.5" customHeight="1" x14ac:dyDescent="0.4">
      <c r="A22" s="247"/>
      <c r="B22" s="248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4"/>
      <c r="Q22" s="74"/>
      <c r="R22" s="74"/>
      <c r="S22" s="74"/>
      <c r="T22" s="75"/>
      <c r="U22" s="75"/>
      <c r="V22" s="76"/>
      <c r="W22" s="76"/>
      <c r="X22" s="76"/>
      <c r="Y22" s="76"/>
      <c r="Z22" s="69" t="str">
        <f t="shared" si="0"/>
        <v/>
      </c>
      <c r="AA22" s="69"/>
      <c r="AB22" s="69"/>
      <c r="AC22" s="69"/>
      <c r="AD22" s="69"/>
      <c r="AE22" s="69"/>
      <c r="AF22" s="244"/>
      <c r="AG22" s="245"/>
      <c r="AH22" s="245"/>
      <c r="AI22" s="245"/>
      <c r="AJ22" s="245"/>
      <c r="AK22" s="246"/>
      <c r="AM22" s="43" t="s">
        <v>113</v>
      </c>
    </row>
    <row r="23" spans="1:39" ht="19.5" customHeight="1" x14ac:dyDescent="0.4">
      <c r="A23" s="247"/>
      <c r="B23" s="248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4"/>
      <c r="Q23" s="74"/>
      <c r="R23" s="74"/>
      <c r="S23" s="74"/>
      <c r="T23" s="75"/>
      <c r="U23" s="75"/>
      <c r="V23" s="76"/>
      <c r="W23" s="76"/>
      <c r="X23" s="76"/>
      <c r="Y23" s="76"/>
      <c r="Z23" s="69" t="str">
        <f t="shared" si="0"/>
        <v/>
      </c>
      <c r="AA23" s="69"/>
      <c r="AB23" s="69"/>
      <c r="AC23" s="69"/>
      <c r="AD23" s="69"/>
      <c r="AE23" s="69"/>
      <c r="AF23" s="244"/>
      <c r="AG23" s="245"/>
      <c r="AH23" s="245"/>
      <c r="AI23" s="245"/>
      <c r="AJ23" s="245"/>
      <c r="AK23" s="246"/>
      <c r="AM23" s="43" t="s">
        <v>114</v>
      </c>
    </row>
    <row r="24" spans="1:39" ht="19.5" customHeight="1" x14ac:dyDescent="0.4">
      <c r="A24" s="247"/>
      <c r="B24" s="248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4"/>
      <c r="Q24" s="74"/>
      <c r="R24" s="74"/>
      <c r="S24" s="74"/>
      <c r="T24" s="75"/>
      <c r="U24" s="75"/>
      <c r="V24" s="76"/>
      <c r="W24" s="76"/>
      <c r="X24" s="76"/>
      <c r="Y24" s="76"/>
      <c r="Z24" s="69" t="str">
        <f t="shared" si="0"/>
        <v/>
      </c>
      <c r="AA24" s="69"/>
      <c r="AB24" s="69"/>
      <c r="AC24" s="69"/>
      <c r="AD24" s="69"/>
      <c r="AE24" s="69"/>
      <c r="AF24" s="244"/>
      <c r="AG24" s="245"/>
      <c r="AH24" s="245"/>
      <c r="AI24" s="245"/>
      <c r="AJ24" s="245"/>
      <c r="AK24" s="246"/>
      <c r="AM24" s="43" t="s">
        <v>108</v>
      </c>
    </row>
    <row r="25" spans="1:39" ht="19.5" customHeight="1" x14ac:dyDescent="0.4">
      <c r="A25" s="247"/>
      <c r="B25" s="248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4"/>
      <c r="Q25" s="74"/>
      <c r="R25" s="74"/>
      <c r="S25" s="74"/>
      <c r="T25" s="75"/>
      <c r="U25" s="75"/>
      <c r="V25" s="76"/>
      <c r="W25" s="76"/>
      <c r="X25" s="76"/>
      <c r="Y25" s="76"/>
      <c r="Z25" s="69" t="str">
        <f t="shared" si="0"/>
        <v/>
      </c>
      <c r="AA25" s="69"/>
      <c r="AB25" s="69"/>
      <c r="AC25" s="69"/>
      <c r="AD25" s="69"/>
      <c r="AE25" s="69"/>
      <c r="AF25" s="244"/>
      <c r="AG25" s="245"/>
      <c r="AH25" s="245"/>
      <c r="AI25" s="245"/>
      <c r="AJ25" s="245"/>
      <c r="AK25" s="246"/>
      <c r="AM25" s="43" t="s">
        <v>107</v>
      </c>
    </row>
    <row r="26" spans="1:39" ht="19.5" customHeight="1" x14ac:dyDescent="0.4">
      <c r="A26" s="247"/>
      <c r="B26" s="248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4"/>
      <c r="Q26" s="74"/>
      <c r="R26" s="74"/>
      <c r="S26" s="74"/>
      <c r="T26" s="75"/>
      <c r="U26" s="75"/>
      <c r="V26" s="76"/>
      <c r="W26" s="76"/>
      <c r="X26" s="76"/>
      <c r="Y26" s="76"/>
      <c r="Z26" s="69" t="str">
        <f t="shared" si="0"/>
        <v/>
      </c>
      <c r="AA26" s="69"/>
      <c r="AB26" s="69"/>
      <c r="AC26" s="69"/>
      <c r="AD26" s="69"/>
      <c r="AE26" s="69"/>
      <c r="AF26" s="244"/>
      <c r="AG26" s="245"/>
      <c r="AH26" s="245"/>
      <c r="AI26" s="245"/>
      <c r="AJ26" s="245"/>
      <c r="AK26" s="246"/>
      <c r="AM26" s="43" t="s">
        <v>104</v>
      </c>
    </row>
    <row r="27" spans="1:39" ht="19.5" customHeight="1" x14ac:dyDescent="0.4">
      <c r="A27" s="247"/>
      <c r="B27" s="248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4"/>
      <c r="Q27" s="74"/>
      <c r="R27" s="74"/>
      <c r="S27" s="74"/>
      <c r="T27" s="75"/>
      <c r="U27" s="75"/>
      <c r="V27" s="76"/>
      <c r="W27" s="76"/>
      <c r="X27" s="76"/>
      <c r="Y27" s="76"/>
      <c r="Z27" s="69" t="str">
        <f t="shared" si="0"/>
        <v/>
      </c>
      <c r="AA27" s="69"/>
      <c r="AB27" s="69"/>
      <c r="AC27" s="69"/>
      <c r="AD27" s="69"/>
      <c r="AE27" s="69"/>
      <c r="AF27" s="244"/>
      <c r="AG27" s="245"/>
      <c r="AH27" s="245"/>
      <c r="AI27" s="245"/>
      <c r="AJ27" s="245"/>
      <c r="AK27" s="246"/>
      <c r="AM27" s="43" t="s">
        <v>105</v>
      </c>
    </row>
    <row r="28" spans="1:39" ht="19.5" customHeight="1" x14ac:dyDescent="0.4">
      <c r="A28" s="247"/>
      <c r="B28" s="248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4"/>
      <c r="Q28" s="74"/>
      <c r="R28" s="74"/>
      <c r="S28" s="74"/>
      <c r="T28" s="75"/>
      <c r="U28" s="75"/>
      <c r="V28" s="76"/>
      <c r="W28" s="76"/>
      <c r="X28" s="76"/>
      <c r="Y28" s="76"/>
      <c r="Z28" s="69" t="str">
        <f t="shared" si="0"/>
        <v/>
      </c>
      <c r="AA28" s="69"/>
      <c r="AB28" s="69"/>
      <c r="AC28" s="69"/>
      <c r="AD28" s="69"/>
      <c r="AE28" s="69"/>
      <c r="AF28" s="244"/>
      <c r="AG28" s="245"/>
      <c r="AH28" s="245"/>
      <c r="AI28" s="245"/>
      <c r="AJ28" s="245"/>
      <c r="AK28" s="246"/>
      <c r="AM28" s="43" t="s">
        <v>106</v>
      </c>
    </row>
    <row r="29" spans="1:39" ht="19.5" customHeight="1" x14ac:dyDescent="0.4">
      <c r="A29" s="247"/>
      <c r="B29" s="248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4"/>
      <c r="Q29" s="74"/>
      <c r="R29" s="74"/>
      <c r="S29" s="74"/>
      <c r="T29" s="75"/>
      <c r="U29" s="75"/>
      <c r="V29" s="76"/>
      <c r="W29" s="76"/>
      <c r="X29" s="76"/>
      <c r="Y29" s="76"/>
      <c r="Z29" s="69" t="str">
        <f t="shared" si="0"/>
        <v/>
      </c>
      <c r="AA29" s="69"/>
      <c r="AB29" s="69"/>
      <c r="AC29" s="69"/>
      <c r="AD29" s="69"/>
      <c r="AE29" s="69"/>
      <c r="AF29" s="244"/>
      <c r="AG29" s="245"/>
      <c r="AH29" s="245"/>
      <c r="AI29" s="245"/>
      <c r="AJ29" s="245"/>
      <c r="AK29" s="246"/>
      <c r="AM29" s="43"/>
    </row>
    <row r="30" spans="1:39" ht="19.5" customHeight="1" x14ac:dyDescent="0.4">
      <c r="A30" s="247"/>
      <c r="B30" s="248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4"/>
      <c r="Q30" s="74"/>
      <c r="R30" s="74"/>
      <c r="S30" s="74"/>
      <c r="T30" s="75"/>
      <c r="U30" s="75"/>
      <c r="V30" s="76"/>
      <c r="W30" s="76"/>
      <c r="X30" s="76"/>
      <c r="Y30" s="76"/>
      <c r="Z30" s="69" t="str">
        <f t="shared" si="0"/>
        <v/>
      </c>
      <c r="AA30" s="69"/>
      <c r="AB30" s="69"/>
      <c r="AC30" s="69"/>
      <c r="AD30" s="69"/>
      <c r="AE30" s="69"/>
      <c r="AF30" s="244"/>
      <c r="AG30" s="245"/>
      <c r="AH30" s="245"/>
      <c r="AI30" s="245"/>
      <c r="AJ30" s="245"/>
      <c r="AK30" s="246"/>
      <c r="AM30" s="43"/>
    </row>
    <row r="31" spans="1:39" ht="19.5" customHeight="1" x14ac:dyDescent="0.4">
      <c r="A31" s="247"/>
      <c r="B31" s="248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74"/>
      <c r="Q31" s="74"/>
      <c r="R31" s="74"/>
      <c r="S31" s="74"/>
      <c r="T31" s="75"/>
      <c r="U31" s="75"/>
      <c r="V31" s="76"/>
      <c r="W31" s="76"/>
      <c r="X31" s="76"/>
      <c r="Y31" s="76"/>
      <c r="Z31" s="69" t="str">
        <f t="shared" si="0"/>
        <v/>
      </c>
      <c r="AA31" s="69"/>
      <c r="AB31" s="69"/>
      <c r="AC31" s="69"/>
      <c r="AD31" s="69"/>
      <c r="AE31" s="69"/>
      <c r="AF31" s="244"/>
      <c r="AG31" s="245"/>
      <c r="AH31" s="245"/>
      <c r="AI31" s="245"/>
      <c r="AJ31" s="245"/>
      <c r="AK31" s="246"/>
    </row>
    <row r="32" spans="1:39" ht="19.5" customHeight="1" x14ac:dyDescent="0.4">
      <c r="A32" s="247"/>
      <c r="B32" s="248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4"/>
      <c r="Q32" s="74"/>
      <c r="R32" s="74"/>
      <c r="S32" s="74"/>
      <c r="T32" s="75"/>
      <c r="U32" s="75"/>
      <c r="V32" s="76"/>
      <c r="W32" s="76"/>
      <c r="X32" s="76"/>
      <c r="Y32" s="76"/>
      <c r="Z32" s="69" t="str">
        <f t="shared" si="0"/>
        <v/>
      </c>
      <c r="AA32" s="69"/>
      <c r="AB32" s="69"/>
      <c r="AC32" s="69"/>
      <c r="AD32" s="69"/>
      <c r="AE32" s="69"/>
      <c r="AF32" s="244"/>
      <c r="AG32" s="245"/>
      <c r="AH32" s="245"/>
      <c r="AI32" s="245"/>
      <c r="AJ32" s="245"/>
      <c r="AK32" s="246"/>
    </row>
    <row r="33" spans="1:37" ht="19.5" customHeight="1" x14ac:dyDescent="0.4">
      <c r="A33" s="249"/>
      <c r="B33" s="250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74"/>
      <c r="Q33" s="74"/>
      <c r="R33" s="74"/>
      <c r="S33" s="74"/>
      <c r="T33" s="75"/>
      <c r="U33" s="75"/>
      <c r="V33" s="76"/>
      <c r="W33" s="76"/>
      <c r="X33" s="76"/>
      <c r="Y33" s="76"/>
      <c r="Z33" s="69" t="str">
        <f t="shared" si="0"/>
        <v/>
      </c>
      <c r="AA33" s="69"/>
      <c r="AB33" s="69"/>
      <c r="AC33" s="69"/>
      <c r="AD33" s="69"/>
      <c r="AE33" s="69"/>
      <c r="AF33" s="244"/>
      <c r="AG33" s="245"/>
      <c r="AH33" s="245"/>
      <c r="AI33" s="245"/>
      <c r="AJ33" s="245"/>
      <c r="AK33" s="246"/>
    </row>
    <row r="34" spans="1:37" ht="19.5" customHeight="1" x14ac:dyDescent="0.45">
      <c r="A34" s="277"/>
      <c r="B34" s="278"/>
      <c r="C34" s="78" t="s">
        <v>19</v>
      </c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9"/>
      <c r="Q34" s="79"/>
      <c r="R34" s="79"/>
      <c r="S34" s="79"/>
      <c r="T34" s="80"/>
      <c r="U34" s="80"/>
      <c r="V34" s="49"/>
      <c r="W34" s="49"/>
      <c r="X34" s="49"/>
      <c r="Y34" s="49"/>
      <c r="Z34" s="50">
        <f>SUM(Z11:AE33)</f>
        <v>0</v>
      </c>
      <c r="AA34" s="50"/>
      <c r="AB34" s="50"/>
      <c r="AC34" s="50"/>
      <c r="AD34" s="50"/>
      <c r="AE34" s="50"/>
      <c r="AF34" s="264"/>
      <c r="AG34" s="265"/>
      <c r="AH34" s="265"/>
      <c r="AI34" s="265"/>
      <c r="AJ34" s="265"/>
      <c r="AK34" s="266"/>
    </row>
    <row r="35" spans="1:37" ht="19.5" customHeight="1" x14ac:dyDescent="0.45">
      <c r="A35" s="267"/>
      <c r="B35" s="268"/>
      <c r="C35" s="269" t="s">
        <v>20</v>
      </c>
      <c r="D35" s="269"/>
      <c r="E35" s="269"/>
      <c r="F35" s="269"/>
      <c r="G35" s="269"/>
      <c r="H35" s="269"/>
      <c r="I35" s="269"/>
      <c r="J35" s="269"/>
      <c r="K35" s="269"/>
      <c r="L35" s="269"/>
      <c r="M35" s="269"/>
      <c r="N35" s="269"/>
      <c r="O35" s="269"/>
      <c r="P35" s="270">
        <v>10</v>
      </c>
      <c r="Q35" s="270"/>
      <c r="R35" s="270"/>
      <c r="S35" s="270"/>
      <c r="T35" s="271" t="s">
        <v>22</v>
      </c>
      <c r="U35" s="271"/>
      <c r="V35" s="272"/>
      <c r="W35" s="272"/>
      <c r="X35" s="272"/>
      <c r="Y35" s="272"/>
      <c r="Z35" s="273">
        <f>Z34*0.1</f>
        <v>0</v>
      </c>
      <c r="AA35" s="273"/>
      <c r="AB35" s="273"/>
      <c r="AC35" s="273"/>
      <c r="AD35" s="273"/>
      <c r="AE35" s="273"/>
      <c r="AF35" s="274"/>
      <c r="AG35" s="275"/>
      <c r="AH35" s="275"/>
      <c r="AI35" s="275"/>
      <c r="AJ35" s="275"/>
      <c r="AK35" s="276"/>
    </row>
    <row r="36" spans="1:37" ht="19.5" customHeight="1" x14ac:dyDescent="0.45">
      <c r="A36" s="54"/>
      <c r="B36" s="55"/>
      <c r="C36" s="254" t="s">
        <v>21</v>
      </c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5"/>
      <c r="O36" s="256"/>
      <c r="P36" s="231"/>
      <c r="Q36" s="232"/>
      <c r="R36" s="232"/>
      <c r="S36" s="257"/>
      <c r="T36" s="231"/>
      <c r="U36" s="257"/>
      <c r="V36" s="58"/>
      <c r="W36" s="59"/>
      <c r="X36" s="59"/>
      <c r="Y36" s="59"/>
      <c r="Z36" s="60">
        <f>SUM(Z34:AE35)</f>
        <v>0</v>
      </c>
      <c r="AA36" s="60"/>
      <c r="AB36" s="60"/>
      <c r="AC36" s="60"/>
      <c r="AD36" s="60"/>
      <c r="AE36" s="60"/>
      <c r="AF36" s="61"/>
      <c r="AG36" s="61"/>
      <c r="AH36" s="61"/>
      <c r="AI36" s="61"/>
      <c r="AJ36" s="61"/>
      <c r="AK36" s="61"/>
    </row>
    <row r="37" spans="1:37" ht="19.5" customHeight="1" x14ac:dyDescent="0.2">
      <c r="A37" s="263" t="s">
        <v>26</v>
      </c>
      <c r="B37" s="263"/>
      <c r="C37" s="263"/>
      <c r="D37" s="263"/>
      <c r="E37" s="263"/>
      <c r="F37" s="263"/>
      <c r="G37" s="263"/>
      <c r="H37" s="263"/>
      <c r="I37" s="263"/>
      <c r="J37" s="263"/>
      <c r="K37" s="263"/>
      <c r="L37" s="263"/>
      <c r="M37" s="263"/>
      <c r="N37" s="263"/>
      <c r="O37" s="263"/>
      <c r="P37" s="263"/>
      <c r="Q37" s="263"/>
      <c r="R37" s="263"/>
      <c r="S37" s="263"/>
      <c r="T37" s="263"/>
      <c r="U37" s="263"/>
    </row>
    <row r="38" spans="1:37" ht="19.5" customHeight="1" x14ac:dyDescent="0.2">
      <c r="A38" s="252" t="s">
        <v>51</v>
      </c>
      <c r="B38" s="252"/>
      <c r="C38" s="252"/>
      <c r="D38" s="252"/>
      <c r="E38" s="252"/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2"/>
      <c r="R38" s="252"/>
      <c r="S38" s="252"/>
      <c r="T38" s="252"/>
      <c r="U38" s="252"/>
      <c r="V38" s="7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</row>
    <row r="39" spans="1:37" ht="19.5" customHeight="1" x14ac:dyDescent="0.2">
      <c r="A39" s="253" t="s">
        <v>39</v>
      </c>
      <c r="B39" s="253"/>
      <c r="C39" s="253"/>
      <c r="D39" s="253"/>
      <c r="E39" s="253"/>
      <c r="F39" s="253"/>
      <c r="G39" s="253"/>
      <c r="H39" s="253"/>
      <c r="I39" s="253"/>
      <c r="J39" s="253"/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7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</row>
    <row r="40" spans="1:37" ht="19.5" customHeight="1" x14ac:dyDescent="0.2">
      <c r="A40" s="251" t="s">
        <v>57</v>
      </c>
      <c r="B40" s="251"/>
      <c r="C40" s="251"/>
      <c r="D40" s="251"/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7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</row>
    <row r="41" spans="1:37" ht="19.5" customHeight="1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</row>
    <row r="42" spans="1:37" ht="19.5" customHeight="1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</row>
    <row r="43" spans="1:37" ht="19.5" customHeight="1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</row>
    <row r="44" spans="1:37" ht="19.5" customHeight="1" x14ac:dyDescent="0.2"/>
    <row r="45" spans="1:37" ht="19.5" customHeight="1" x14ac:dyDescent="0.2"/>
    <row r="46" spans="1:37" ht="19.5" customHeight="1" x14ac:dyDescent="0.2"/>
    <row r="47" spans="1:37" ht="19.5" customHeight="1" x14ac:dyDescent="0.2"/>
    <row r="48" spans="1:37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  <row r="59" ht="19.5" customHeight="1" x14ac:dyDescent="0.2"/>
    <row r="60" ht="19.5" customHeight="1" x14ac:dyDescent="0.2"/>
    <row r="61" ht="19.5" customHeight="1" x14ac:dyDescent="0.2"/>
    <row r="62" ht="19.5" customHeight="1" x14ac:dyDescent="0.2"/>
    <row r="63" ht="19.5" customHeight="1" x14ac:dyDescent="0.2"/>
    <row r="64" ht="19.5" customHeight="1" x14ac:dyDescent="0.2"/>
    <row r="65" ht="19.5" customHeight="1" x14ac:dyDescent="0.2"/>
    <row r="66" ht="19.5" customHeight="1" x14ac:dyDescent="0.2"/>
    <row r="67" ht="19.5" customHeight="1" x14ac:dyDescent="0.2"/>
    <row r="68" ht="19.5" customHeight="1" x14ac:dyDescent="0.2"/>
    <row r="69" ht="19.5" customHeight="1" x14ac:dyDescent="0.2"/>
    <row r="70" ht="19.5" customHeight="1" x14ac:dyDescent="0.2"/>
    <row r="71" ht="19.5" customHeight="1" x14ac:dyDescent="0.2"/>
    <row r="72" ht="19.5" customHeight="1" x14ac:dyDescent="0.2"/>
    <row r="73" ht="19.5" customHeight="1" x14ac:dyDescent="0.2"/>
    <row r="74" ht="19.5" customHeight="1" x14ac:dyDescent="0.2"/>
    <row r="75" ht="19.5" customHeight="1" x14ac:dyDescent="0.2"/>
    <row r="76" ht="19.5" customHeight="1" x14ac:dyDescent="0.2"/>
    <row r="77" ht="19.5" customHeight="1" x14ac:dyDescent="0.2"/>
    <row r="78" ht="19.5" customHeight="1" x14ac:dyDescent="0.2"/>
    <row r="79" ht="19.5" customHeight="1" x14ac:dyDescent="0.2"/>
    <row r="80" ht="19.5" customHeight="1" x14ac:dyDescent="0.2"/>
    <row r="81" ht="19.5" customHeight="1" x14ac:dyDescent="0.2"/>
    <row r="82" ht="19.5" customHeight="1" x14ac:dyDescent="0.2"/>
    <row r="83" ht="19.5" customHeight="1" x14ac:dyDescent="0.2"/>
    <row r="84" ht="19.5" customHeight="1" x14ac:dyDescent="0.2"/>
    <row r="85" ht="19.5" customHeight="1" x14ac:dyDescent="0.2"/>
    <row r="86" ht="19.5" customHeight="1" x14ac:dyDescent="0.2"/>
    <row r="87" ht="19.5" customHeight="1" x14ac:dyDescent="0.2"/>
    <row r="88" ht="19.5" customHeight="1" x14ac:dyDescent="0.2"/>
    <row r="89" ht="19.5" customHeight="1" x14ac:dyDescent="0.2"/>
    <row r="90" ht="19.5" customHeight="1" x14ac:dyDescent="0.2"/>
    <row r="91" ht="19.5" customHeight="1" x14ac:dyDescent="0.2"/>
    <row r="92" ht="19.5" customHeight="1" x14ac:dyDescent="0.2"/>
    <row r="93" ht="19.5" customHeight="1" x14ac:dyDescent="0.2"/>
    <row r="94" ht="19.5" customHeight="1" x14ac:dyDescent="0.2"/>
    <row r="95" ht="19.5" customHeight="1" x14ac:dyDescent="0.2"/>
    <row r="96" ht="19.5" customHeight="1" x14ac:dyDescent="0.2"/>
    <row r="97" ht="19.5" customHeight="1" x14ac:dyDescent="0.2"/>
    <row r="98" ht="19.5" customHeight="1" x14ac:dyDescent="0.2"/>
    <row r="99" ht="19.5" customHeight="1" x14ac:dyDescent="0.2"/>
    <row r="100" ht="19.5" customHeight="1" x14ac:dyDescent="0.2"/>
    <row r="101" ht="19.5" customHeight="1" x14ac:dyDescent="0.2"/>
    <row r="102" ht="19.5" customHeight="1" x14ac:dyDescent="0.2"/>
    <row r="103" ht="19.5" customHeight="1" x14ac:dyDescent="0.2"/>
    <row r="104" ht="19.5" customHeight="1" x14ac:dyDescent="0.2"/>
    <row r="105" ht="19.5" customHeight="1" x14ac:dyDescent="0.2"/>
    <row r="106" ht="19.5" customHeight="1" x14ac:dyDescent="0.2"/>
    <row r="107" ht="19.5" customHeight="1" x14ac:dyDescent="0.2"/>
    <row r="108" ht="19.5" customHeight="1" x14ac:dyDescent="0.2"/>
    <row r="109" ht="19.5" customHeight="1" x14ac:dyDescent="0.2"/>
    <row r="110" ht="19.5" customHeight="1" x14ac:dyDescent="0.2"/>
    <row r="111" ht="19.5" customHeight="1" x14ac:dyDescent="0.2"/>
    <row r="112" ht="19.5" customHeight="1" x14ac:dyDescent="0.2"/>
    <row r="113" ht="19.5" customHeight="1" x14ac:dyDescent="0.2"/>
    <row r="114" ht="19.5" customHeight="1" x14ac:dyDescent="0.2"/>
    <row r="115" ht="19.5" customHeight="1" x14ac:dyDescent="0.2"/>
    <row r="116" ht="19.5" customHeight="1" x14ac:dyDescent="0.2"/>
    <row r="117" ht="19.5" customHeight="1" x14ac:dyDescent="0.2"/>
    <row r="118" ht="19.5" customHeight="1" x14ac:dyDescent="0.2"/>
    <row r="119" ht="19.5" customHeight="1" x14ac:dyDescent="0.2"/>
    <row r="120" ht="19.5" customHeight="1" x14ac:dyDescent="0.2"/>
    <row r="121" ht="19.5" customHeight="1" x14ac:dyDescent="0.2"/>
    <row r="122" ht="19.5" customHeight="1" x14ac:dyDescent="0.2"/>
    <row r="123" ht="19.5" customHeight="1" x14ac:dyDescent="0.2"/>
    <row r="124" ht="19.5" customHeight="1" x14ac:dyDescent="0.2"/>
    <row r="125" ht="19.5" customHeight="1" x14ac:dyDescent="0.2"/>
    <row r="126" ht="19.5" customHeight="1" x14ac:dyDescent="0.2"/>
    <row r="127" ht="19.5" customHeight="1" x14ac:dyDescent="0.2"/>
    <row r="128" ht="19.5" customHeight="1" x14ac:dyDescent="0.2"/>
    <row r="129" ht="19.5" customHeight="1" x14ac:dyDescent="0.2"/>
    <row r="130" ht="19.5" customHeight="1" x14ac:dyDescent="0.2"/>
    <row r="131" ht="19.5" customHeight="1" x14ac:dyDescent="0.2"/>
    <row r="132" ht="19.5" customHeight="1" x14ac:dyDescent="0.2"/>
    <row r="133" ht="19.5" customHeight="1" x14ac:dyDescent="0.2"/>
    <row r="134" ht="19.5" customHeight="1" x14ac:dyDescent="0.2"/>
    <row r="135" ht="19.5" customHeight="1" x14ac:dyDescent="0.2"/>
    <row r="136" ht="19.5" customHeight="1" x14ac:dyDescent="0.2"/>
    <row r="137" ht="19.5" customHeight="1" x14ac:dyDescent="0.2"/>
    <row r="138" ht="19.5" customHeight="1" x14ac:dyDescent="0.2"/>
    <row r="139" ht="19.5" customHeight="1" x14ac:dyDescent="0.2"/>
    <row r="140" ht="19.5" customHeight="1" x14ac:dyDescent="0.2"/>
    <row r="141" ht="19.5" customHeight="1" x14ac:dyDescent="0.2"/>
    <row r="142" ht="19.5" customHeight="1" x14ac:dyDescent="0.2"/>
    <row r="143" ht="19.5" customHeight="1" x14ac:dyDescent="0.2"/>
    <row r="144" ht="19.5" customHeight="1" x14ac:dyDescent="0.2"/>
    <row r="145" ht="19.5" customHeight="1" x14ac:dyDescent="0.2"/>
    <row r="146" ht="19.5" customHeight="1" x14ac:dyDescent="0.2"/>
    <row r="147" ht="19.5" customHeight="1" x14ac:dyDescent="0.2"/>
    <row r="148" ht="19.5" customHeight="1" x14ac:dyDescent="0.2"/>
    <row r="149" ht="19.5" customHeight="1" x14ac:dyDescent="0.2"/>
  </sheetData>
  <mergeCells count="216">
    <mergeCell ref="A39:U39"/>
    <mergeCell ref="W39:Y40"/>
    <mergeCell ref="Z39:AB40"/>
    <mergeCell ref="AC39:AE40"/>
    <mergeCell ref="AF39:AH40"/>
    <mergeCell ref="AI39:AK40"/>
    <mergeCell ref="A40:U40"/>
    <mergeCell ref="AF36:AK36"/>
    <mergeCell ref="A37:U37"/>
    <mergeCell ref="A38:U38"/>
    <mergeCell ref="W38:Y38"/>
    <mergeCell ref="Z38:AB38"/>
    <mergeCell ref="AC38:AE38"/>
    <mergeCell ref="AF38:AH38"/>
    <mergeCell ref="AI38:AK38"/>
    <mergeCell ref="A36:B36"/>
    <mergeCell ref="C36:O36"/>
    <mergeCell ref="P36:S36"/>
    <mergeCell ref="T36:U36"/>
    <mergeCell ref="V36:Y36"/>
    <mergeCell ref="Z36:AE36"/>
    <mergeCell ref="AF34:AK34"/>
    <mergeCell ref="A35:B35"/>
    <mergeCell ref="C35:O35"/>
    <mergeCell ref="P35:S35"/>
    <mergeCell ref="T35:U35"/>
    <mergeCell ref="V35:Y35"/>
    <mergeCell ref="Z35:AE35"/>
    <mergeCell ref="AF35:AK35"/>
    <mergeCell ref="A34:B34"/>
    <mergeCell ref="C34:O34"/>
    <mergeCell ref="P34:S34"/>
    <mergeCell ref="T34:U34"/>
    <mergeCell ref="V34:Y34"/>
    <mergeCell ref="Z34:AE34"/>
    <mergeCell ref="AF32:AK32"/>
    <mergeCell ref="A33:B33"/>
    <mergeCell ref="C33:O33"/>
    <mergeCell ref="P33:S33"/>
    <mergeCell ref="T33:U33"/>
    <mergeCell ref="V33:Y33"/>
    <mergeCell ref="Z33:AE33"/>
    <mergeCell ref="AF33:AK33"/>
    <mergeCell ref="A32:B32"/>
    <mergeCell ref="C32:O32"/>
    <mergeCell ref="P32:S32"/>
    <mergeCell ref="T32:U32"/>
    <mergeCell ref="V32:Y32"/>
    <mergeCell ref="Z32:AE32"/>
    <mergeCell ref="AF30:AK30"/>
    <mergeCell ref="A31:B31"/>
    <mergeCell ref="C31:O31"/>
    <mergeCell ref="P31:S31"/>
    <mergeCell ref="T31:U31"/>
    <mergeCell ref="V31:Y31"/>
    <mergeCell ref="Z31:AE31"/>
    <mergeCell ref="AF31:AK31"/>
    <mergeCell ref="A30:B30"/>
    <mergeCell ref="C30:O30"/>
    <mergeCell ref="P30:S30"/>
    <mergeCell ref="T30:U30"/>
    <mergeCell ref="V30:Y30"/>
    <mergeCell ref="Z30:AE30"/>
    <mergeCell ref="AF28:AK28"/>
    <mergeCell ref="A29:B29"/>
    <mergeCell ref="C29:O29"/>
    <mergeCell ref="P29:S29"/>
    <mergeCell ref="T29:U29"/>
    <mergeCell ref="V29:Y29"/>
    <mergeCell ref="Z29:AE29"/>
    <mergeCell ref="AF29:AK29"/>
    <mergeCell ref="A28:B28"/>
    <mergeCell ref="C28:O28"/>
    <mergeCell ref="P28:S28"/>
    <mergeCell ref="T28:U28"/>
    <mergeCell ref="V28:Y28"/>
    <mergeCell ref="Z28:AE28"/>
    <mergeCell ref="AF26:AK26"/>
    <mergeCell ref="A27:B27"/>
    <mergeCell ref="C27:O27"/>
    <mergeCell ref="P27:S27"/>
    <mergeCell ref="T27:U27"/>
    <mergeCell ref="V27:Y27"/>
    <mergeCell ref="Z27:AE27"/>
    <mergeCell ref="AF27:AK27"/>
    <mergeCell ref="A26:B26"/>
    <mergeCell ref="C26:O26"/>
    <mergeCell ref="P26:S26"/>
    <mergeCell ref="T26:U26"/>
    <mergeCell ref="V26:Y26"/>
    <mergeCell ref="Z26:AE26"/>
    <mergeCell ref="AF24:AK24"/>
    <mergeCell ref="A25:B25"/>
    <mergeCell ref="C25:O25"/>
    <mergeCell ref="P25:S25"/>
    <mergeCell ref="T25:U25"/>
    <mergeCell ref="V25:Y25"/>
    <mergeCell ref="Z25:AE25"/>
    <mergeCell ref="AF25:AK25"/>
    <mergeCell ref="A24:B24"/>
    <mergeCell ref="C24:O24"/>
    <mergeCell ref="P24:S24"/>
    <mergeCell ref="T24:U24"/>
    <mergeCell ref="V24:Y24"/>
    <mergeCell ref="Z24:AE24"/>
    <mergeCell ref="AF22:AK22"/>
    <mergeCell ref="A23:B23"/>
    <mergeCell ref="C23:O23"/>
    <mergeCell ref="P23:S23"/>
    <mergeCell ref="T23:U23"/>
    <mergeCell ref="V23:Y23"/>
    <mergeCell ref="Z23:AE23"/>
    <mergeCell ref="AF23:AK23"/>
    <mergeCell ref="A22:B22"/>
    <mergeCell ref="C22:O22"/>
    <mergeCell ref="P22:S22"/>
    <mergeCell ref="T22:U22"/>
    <mergeCell ref="V22:Y22"/>
    <mergeCell ref="Z22:AE22"/>
    <mergeCell ref="AF20:AK20"/>
    <mergeCell ref="A21:B21"/>
    <mergeCell ref="C21:O21"/>
    <mergeCell ref="P21:S21"/>
    <mergeCell ref="T21:U21"/>
    <mergeCell ref="V21:Y21"/>
    <mergeCell ref="Z21:AE21"/>
    <mergeCell ref="AF21:AK21"/>
    <mergeCell ref="A20:B20"/>
    <mergeCell ref="C20:O20"/>
    <mergeCell ref="P20:S20"/>
    <mergeCell ref="T20:U20"/>
    <mergeCell ref="V20:Y20"/>
    <mergeCell ref="Z20:AE20"/>
    <mergeCell ref="AF18:AK18"/>
    <mergeCell ref="A19:B19"/>
    <mergeCell ref="C19:O19"/>
    <mergeCell ref="P19:S19"/>
    <mergeCell ref="T19:U19"/>
    <mergeCell ref="V19:Y19"/>
    <mergeCell ref="Z19:AE19"/>
    <mergeCell ref="AF19:AK19"/>
    <mergeCell ref="A18:B18"/>
    <mergeCell ref="C18:O18"/>
    <mergeCell ref="P18:S18"/>
    <mergeCell ref="T18:U18"/>
    <mergeCell ref="V18:Y18"/>
    <mergeCell ref="Z18:AE18"/>
    <mergeCell ref="AF16:AK16"/>
    <mergeCell ref="A17:B17"/>
    <mergeCell ref="C17:O17"/>
    <mergeCell ref="P17:S17"/>
    <mergeCell ref="T17:U17"/>
    <mergeCell ref="V17:Y17"/>
    <mergeCell ref="Z17:AE17"/>
    <mergeCell ref="AF17:AK17"/>
    <mergeCell ref="A16:B16"/>
    <mergeCell ref="C16:O16"/>
    <mergeCell ref="P16:S16"/>
    <mergeCell ref="T16:U16"/>
    <mergeCell ref="V16:Y16"/>
    <mergeCell ref="Z16:AE16"/>
    <mergeCell ref="AF14:AK14"/>
    <mergeCell ref="A15:B15"/>
    <mergeCell ref="C15:O15"/>
    <mergeCell ref="P15:S15"/>
    <mergeCell ref="T15:U15"/>
    <mergeCell ref="V15:Y15"/>
    <mergeCell ref="Z15:AE15"/>
    <mergeCell ref="AF15:AK15"/>
    <mergeCell ref="A14:B14"/>
    <mergeCell ref="C14:O14"/>
    <mergeCell ref="P14:S14"/>
    <mergeCell ref="T14:U14"/>
    <mergeCell ref="V14:Y14"/>
    <mergeCell ref="Z14:AE14"/>
    <mergeCell ref="AF12:AK12"/>
    <mergeCell ref="A13:B13"/>
    <mergeCell ref="C13:O13"/>
    <mergeCell ref="P13:S13"/>
    <mergeCell ref="T13:U13"/>
    <mergeCell ref="V13:Y13"/>
    <mergeCell ref="Z13:AE13"/>
    <mergeCell ref="AF13:AK13"/>
    <mergeCell ref="A12:B12"/>
    <mergeCell ref="C12:O12"/>
    <mergeCell ref="P12:S12"/>
    <mergeCell ref="T12:U12"/>
    <mergeCell ref="V12:Y12"/>
    <mergeCell ref="Z12:AE12"/>
    <mergeCell ref="AF9:AK10"/>
    <mergeCell ref="A11:B11"/>
    <mergeCell ref="C11:O11"/>
    <mergeCell ref="P11:S11"/>
    <mergeCell ref="T11:U11"/>
    <mergeCell ref="V11:Y11"/>
    <mergeCell ref="Z11:AE11"/>
    <mergeCell ref="AF11:AK11"/>
    <mergeCell ref="A9:B10"/>
    <mergeCell ref="C9:O10"/>
    <mergeCell ref="P9:S10"/>
    <mergeCell ref="T9:U10"/>
    <mergeCell ref="V9:Y10"/>
    <mergeCell ref="Z9:AE10"/>
    <mergeCell ref="A6:D6"/>
    <mergeCell ref="E6:Y6"/>
    <mergeCell ref="A7:D7"/>
    <mergeCell ref="E7:Y7"/>
    <mergeCell ref="AB7:AG7"/>
    <mergeCell ref="AH7:AK7"/>
    <mergeCell ref="A1:C2"/>
    <mergeCell ref="D1:O2"/>
    <mergeCell ref="AD2:AE2"/>
    <mergeCell ref="AF2:AG2"/>
    <mergeCell ref="AI2:AJ2"/>
    <mergeCell ref="V4:X4"/>
    <mergeCell ref="Y4:AK4"/>
  </mergeCells>
  <phoneticPr fontId="1"/>
  <dataValidations count="1">
    <dataValidation type="list" allowBlank="1" showInputMessage="1" showErrorMessage="1" sqref="T11:U33" xr:uid="{50E5C8ED-CF65-4ABF-A9DD-8C0C716B50A1}">
      <formula1>$AM$11:$AM$30</formula1>
    </dataValidation>
  </dataValidations>
  <printOptions horizontalCentered="1" verticalCentered="1"/>
  <pageMargins left="0.39370078740157483" right="0.39370078740157483" top="0.74803149606299213" bottom="0.74803149606299213" header="0.31496062992125984" footer="0.31496062992125984"/>
  <pageSetup paperSize="9" scale="97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E42D1-DEDE-430A-BCF5-D56780B4E984}">
  <sheetPr>
    <tabColor theme="9" tint="0.59999389629810485"/>
  </sheetPr>
  <dimension ref="A1:AM149"/>
  <sheetViews>
    <sheetView view="pageBreakPreview" zoomScaleNormal="100" zoomScaleSheetLayoutView="100" workbookViewId="0">
      <selection activeCell="AR25" sqref="AR25"/>
    </sheetView>
  </sheetViews>
  <sheetFormatPr defaultColWidth="9" defaultRowHeight="18" x14ac:dyDescent="0.2"/>
  <cols>
    <col min="1" max="37" width="2.6640625" style="1" customWidth="1"/>
    <col min="38" max="16384" width="9" style="1"/>
  </cols>
  <sheetData>
    <row r="1" spans="1:39" s="7" customFormat="1" ht="18" customHeight="1" x14ac:dyDescent="0.5">
      <c r="A1" s="226">
        <f>'鏡(表紙)'!H1</f>
        <v>0</v>
      </c>
      <c r="B1" s="226"/>
      <c r="C1" s="226"/>
      <c r="D1" s="216" t="s">
        <v>30</v>
      </c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8"/>
      <c r="Q1" s="8"/>
      <c r="R1" s="8"/>
      <c r="S1" s="8"/>
      <c r="T1" s="8"/>
      <c r="U1" s="8"/>
      <c r="V1" s="8"/>
      <c r="W1" s="8"/>
      <c r="X1" s="8"/>
      <c r="Y1" s="8"/>
      <c r="Z1" s="24"/>
      <c r="AB1" s="12"/>
      <c r="AC1" s="12"/>
      <c r="AD1" s="12"/>
      <c r="AE1" s="12"/>
      <c r="AF1" s="12"/>
      <c r="AG1" s="12"/>
      <c r="AH1" s="12"/>
      <c r="AI1" s="12"/>
      <c r="AJ1" s="12"/>
      <c r="AK1" s="12"/>
    </row>
    <row r="2" spans="1:39" s="7" customFormat="1" ht="18" customHeight="1" x14ac:dyDescent="0.5">
      <c r="A2" s="226"/>
      <c r="B2" s="226"/>
      <c r="C2" s="22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8"/>
      <c r="Q2" s="8"/>
      <c r="R2" s="8"/>
      <c r="S2" s="8"/>
      <c r="T2" s="8"/>
      <c r="U2" s="8"/>
      <c r="V2" s="8"/>
      <c r="W2" s="8"/>
      <c r="X2" s="8"/>
      <c r="Y2" s="8"/>
      <c r="Z2" s="24"/>
      <c r="AA2" s="12"/>
      <c r="AB2" s="12"/>
      <c r="AC2" s="12"/>
      <c r="AD2" s="214" t="s">
        <v>94</v>
      </c>
      <c r="AE2" s="214"/>
      <c r="AF2" s="217" t="str">
        <f>'鏡(表紙)'!A36</f>
        <v>20</v>
      </c>
      <c r="AG2" s="82"/>
      <c r="AH2" s="39" t="s">
        <v>101</v>
      </c>
      <c r="AI2" s="214">
        <f>'鏡(表紙)'!AL37</f>
        <v>0</v>
      </c>
      <c r="AJ2" s="214"/>
      <c r="AK2" s="39"/>
    </row>
    <row r="3" spans="1:39" s="7" customFormat="1" ht="18" customHeight="1" x14ac:dyDescent="0.5">
      <c r="A3" s="9"/>
      <c r="B3" s="9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8"/>
      <c r="Q3" s="8"/>
      <c r="R3" s="8"/>
      <c r="S3" s="8"/>
      <c r="T3" s="8"/>
      <c r="U3" s="8"/>
      <c r="V3" s="8"/>
      <c r="W3" s="8"/>
      <c r="X3" s="8"/>
      <c r="Y3" s="8"/>
      <c r="Z3" s="24"/>
      <c r="AA3" s="12"/>
      <c r="AB3" s="12"/>
      <c r="AC3" s="12"/>
      <c r="AD3" s="21"/>
      <c r="AE3" s="21"/>
      <c r="AF3" s="21"/>
      <c r="AG3" s="21"/>
      <c r="AH3" s="21"/>
      <c r="AI3" s="21"/>
      <c r="AJ3" s="21"/>
      <c r="AK3" s="21"/>
    </row>
    <row r="4" spans="1:39" s="7" customFormat="1" ht="27" customHeight="1" x14ac:dyDescent="0.65">
      <c r="A4" s="9"/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8"/>
      <c r="Q4" s="8"/>
      <c r="R4" s="8"/>
      <c r="S4" s="8"/>
      <c r="T4" s="8"/>
      <c r="U4" s="8"/>
      <c r="V4" s="212" t="s">
        <v>93</v>
      </c>
      <c r="W4" s="212"/>
      <c r="X4" s="212"/>
      <c r="Y4" s="243">
        <f>'鏡(表紙)'!W6</f>
        <v>0</v>
      </c>
      <c r="Z4" s="243"/>
      <c r="AA4" s="243"/>
      <c r="AB4" s="243"/>
      <c r="AC4" s="243"/>
      <c r="AD4" s="243"/>
      <c r="AE4" s="243"/>
      <c r="AF4" s="243"/>
      <c r="AG4" s="243"/>
      <c r="AH4" s="243"/>
      <c r="AI4" s="243"/>
      <c r="AJ4" s="243"/>
      <c r="AK4" s="243"/>
    </row>
    <row r="5" spans="1:39" s="7" customFormat="1" ht="18" customHeight="1" x14ac:dyDescent="0.5">
      <c r="A5" s="12"/>
      <c r="B5" s="12"/>
      <c r="C5" s="12"/>
      <c r="D5" s="12"/>
      <c r="E5" s="24"/>
      <c r="F5" s="24"/>
      <c r="G5" s="24"/>
      <c r="H5" s="24"/>
      <c r="I5" s="24"/>
      <c r="J5" s="24"/>
      <c r="K5" s="24"/>
      <c r="L5" s="24"/>
      <c r="M5" s="20"/>
      <c r="N5" s="20"/>
      <c r="O5" s="20"/>
      <c r="P5" s="20"/>
      <c r="Q5" s="20"/>
      <c r="R5" s="20"/>
      <c r="S5" s="20"/>
      <c r="T5" s="20"/>
      <c r="U5" s="20"/>
      <c r="V5" s="20"/>
      <c r="W5" s="11"/>
      <c r="X5" s="11"/>
      <c r="Y5" s="11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</row>
    <row r="6" spans="1:39" s="7" customFormat="1" ht="18" customHeight="1" x14ac:dyDescent="0.5">
      <c r="A6" s="224" t="s">
        <v>60</v>
      </c>
      <c r="B6" s="224"/>
      <c r="C6" s="224"/>
      <c r="D6" s="224"/>
      <c r="E6" s="222">
        <f>'鏡(表紙)'!C36</f>
        <v>0</v>
      </c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12"/>
      <c r="AA6" s="25"/>
      <c r="AB6" s="25"/>
      <c r="AC6" s="25"/>
      <c r="AD6" s="25"/>
      <c r="AE6" s="25"/>
      <c r="AF6" s="25"/>
      <c r="AG6" s="25"/>
      <c r="AH6" s="12"/>
      <c r="AI6" s="12"/>
      <c r="AJ6" s="12"/>
      <c r="AK6" s="12"/>
    </row>
    <row r="7" spans="1:39" s="7" customFormat="1" ht="18" customHeight="1" x14ac:dyDescent="0.5">
      <c r="A7" s="225" t="s">
        <v>25</v>
      </c>
      <c r="B7" s="225"/>
      <c r="C7" s="225"/>
      <c r="D7" s="225"/>
      <c r="E7" s="223">
        <f>'鏡(表紙)'!F36</f>
        <v>0</v>
      </c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12"/>
      <c r="AA7" s="25"/>
      <c r="AB7" s="81" t="s">
        <v>92</v>
      </c>
      <c r="AC7" s="81"/>
      <c r="AD7" s="81"/>
      <c r="AE7" s="81"/>
      <c r="AF7" s="81"/>
      <c r="AG7" s="81"/>
      <c r="AH7" s="82">
        <f>'鏡(表紙)'!AG36</f>
        <v>0</v>
      </c>
      <c r="AI7" s="82"/>
      <c r="AJ7" s="82"/>
      <c r="AK7" s="82"/>
    </row>
    <row r="8" spans="1:39" s="7" customFormat="1" ht="18" customHeight="1" x14ac:dyDescent="0.2">
      <c r="A8" s="14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</row>
    <row r="9" spans="1:39" s="7" customFormat="1" ht="18" customHeight="1" x14ac:dyDescent="0.2">
      <c r="A9" s="167" t="s">
        <v>0</v>
      </c>
      <c r="B9" s="167"/>
      <c r="C9" s="167" t="s">
        <v>28</v>
      </c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 t="s">
        <v>1</v>
      </c>
      <c r="Q9" s="167"/>
      <c r="R9" s="167"/>
      <c r="S9" s="167"/>
      <c r="T9" s="167" t="s">
        <v>2</v>
      </c>
      <c r="U9" s="167"/>
      <c r="V9" s="167" t="s">
        <v>3</v>
      </c>
      <c r="W9" s="167"/>
      <c r="X9" s="167"/>
      <c r="Y9" s="167"/>
      <c r="Z9" s="167" t="s">
        <v>4</v>
      </c>
      <c r="AA9" s="167"/>
      <c r="AB9" s="167"/>
      <c r="AC9" s="167"/>
      <c r="AD9" s="167"/>
      <c r="AE9" s="167"/>
      <c r="AF9" s="167" t="s">
        <v>5</v>
      </c>
      <c r="AG9" s="167"/>
      <c r="AH9" s="167"/>
      <c r="AI9" s="167"/>
      <c r="AJ9" s="167"/>
      <c r="AK9" s="167"/>
    </row>
    <row r="10" spans="1:39" x14ac:dyDescent="0.2">
      <c r="A10" s="168"/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M10" s="48" t="s">
        <v>102</v>
      </c>
    </row>
    <row r="11" spans="1:39" x14ac:dyDescent="0.4">
      <c r="A11" s="239"/>
      <c r="B11" s="240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2"/>
      <c r="Q11" s="242"/>
      <c r="R11" s="242"/>
      <c r="S11" s="242"/>
      <c r="T11" s="258"/>
      <c r="U11" s="258"/>
      <c r="V11" s="259"/>
      <c r="W11" s="259"/>
      <c r="X11" s="259"/>
      <c r="Y11" s="259"/>
      <c r="Z11" s="259" t="str">
        <f>IF(P11*V11=0,"",P11*V11)</f>
        <v/>
      </c>
      <c r="AA11" s="259"/>
      <c r="AB11" s="259"/>
      <c r="AC11" s="259"/>
      <c r="AD11" s="259"/>
      <c r="AE11" s="259"/>
      <c r="AF11" s="260"/>
      <c r="AG11" s="261"/>
      <c r="AH11" s="261"/>
      <c r="AI11" s="261"/>
      <c r="AJ11" s="261"/>
      <c r="AK11" s="262"/>
      <c r="AM11" s="43" t="s">
        <v>103</v>
      </c>
    </row>
    <row r="12" spans="1:39" ht="19.5" customHeight="1" x14ac:dyDescent="0.4">
      <c r="A12" s="247"/>
      <c r="B12" s="248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4"/>
      <c r="Q12" s="74"/>
      <c r="R12" s="74"/>
      <c r="S12" s="74"/>
      <c r="T12" s="75"/>
      <c r="U12" s="75"/>
      <c r="V12" s="76"/>
      <c r="W12" s="76"/>
      <c r="X12" s="76"/>
      <c r="Y12" s="76"/>
      <c r="Z12" s="69" t="str">
        <f t="shared" ref="Z12:Z33" si="0">IF(P12*V12=0,"",P12*V12)</f>
        <v/>
      </c>
      <c r="AA12" s="69"/>
      <c r="AB12" s="69"/>
      <c r="AC12" s="69"/>
      <c r="AD12" s="69"/>
      <c r="AE12" s="69"/>
      <c r="AF12" s="244"/>
      <c r="AG12" s="245"/>
      <c r="AH12" s="245"/>
      <c r="AI12" s="245"/>
      <c r="AJ12" s="245"/>
      <c r="AK12" s="246"/>
      <c r="AM12" s="43"/>
    </row>
    <row r="13" spans="1:39" ht="19.5" customHeight="1" x14ac:dyDescent="0.4">
      <c r="A13" s="247"/>
      <c r="B13" s="248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4"/>
      <c r="Q13" s="74"/>
      <c r="R13" s="74"/>
      <c r="S13" s="74"/>
      <c r="T13" s="75"/>
      <c r="U13" s="75"/>
      <c r="V13" s="76"/>
      <c r="W13" s="76"/>
      <c r="X13" s="76"/>
      <c r="Y13" s="76"/>
      <c r="Z13" s="69" t="str">
        <f t="shared" si="0"/>
        <v/>
      </c>
      <c r="AA13" s="69"/>
      <c r="AB13" s="69"/>
      <c r="AC13" s="69"/>
      <c r="AD13" s="69"/>
      <c r="AE13" s="69"/>
      <c r="AF13" s="244"/>
      <c r="AG13" s="245"/>
      <c r="AH13" s="245"/>
      <c r="AI13" s="245"/>
      <c r="AJ13" s="245"/>
      <c r="AK13" s="246"/>
      <c r="AM13" s="43" t="s">
        <v>109</v>
      </c>
    </row>
    <row r="14" spans="1:39" ht="19.5" customHeight="1" x14ac:dyDescent="0.4">
      <c r="A14" s="247"/>
      <c r="B14" s="248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4"/>
      <c r="Q14" s="74"/>
      <c r="R14" s="74"/>
      <c r="S14" s="74"/>
      <c r="T14" s="75"/>
      <c r="U14" s="75"/>
      <c r="V14" s="76"/>
      <c r="W14" s="76"/>
      <c r="X14" s="76"/>
      <c r="Y14" s="76"/>
      <c r="Z14" s="69" t="str">
        <f t="shared" si="0"/>
        <v/>
      </c>
      <c r="AA14" s="69"/>
      <c r="AB14" s="69"/>
      <c r="AC14" s="69"/>
      <c r="AD14" s="69"/>
      <c r="AE14" s="69"/>
      <c r="AF14" s="244"/>
      <c r="AG14" s="245"/>
      <c r="AH14" s="245"/>
      <c r="AI14" s="245"/>
      <c r="AJ14" s="245"/>
      <c r="AK14" s="246"/>
      <c r="AM14" s="43" t="s">
        <v>110</v>
      </c>
    </row>
    <row r="15" spans="1:39" ht="19.5" customHeight="1" x14ac:dyDescent="0.4">
      <c r="A15" s="247"/>
      <c r="B15" s="248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4"/>
      <c r="Q15" s="74"/>
      <c r="R15" s="74"/>
      <c r="S15" s="74"/>
      <c r="T15" s="75"/>
      <c r="U15" s="75"/>
      <c r="V15" s="76"/>
      <c r="W15" s="76"/>
      <c r="X15" s="76"/>
      <c r="Y15" s="76"/>
      <c r="Z15" s="69" t="str">
        <f t="shared" si="0"/>
        <v/>
      </c>
      <c r="AA15" s="69"/>
      <c r="AB15" s="69"/>
      <c r="AC15" s="69"/>
      <c r="AD15" s="69"/>
      <c r="AE15" s="69"/>
      <c r="AF15" s="244"/>
      <c r="AG15" s="245"/>
      <c r="AH15" s="245"/>
      <c r="AI15" s="245"/>
      <c r="AJ15" s="245"/>
      <c r="AK15" s="246"/>
      <c r="AM15" s="43" t="s">
        <v>111</v>
      </c>
    </row>
    <row r="16" spans="1:39" ht="19.5" customHeight="1" x14ac:dyDescent="0.4">
      <c r="A16" s="247"/>
      <c r="B16" s="248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4"/>
      <c r="Q16" s="74"/>
      <c r="R16" s="74"/>
      <c r="S16" s="74"/>
      <c r="T16" s="75"/>
      <c r="U16" s="75"/>
      <c r="V16" s="76"/>
      <c r="W16" s="76"/>
      <c r="X16" s="76"/>
      <c r="Y16" s="76"/>
      <c r="Z16" s="69" t="str">
        <f t="shared" si="0"/>
        <v/>
      </c>
      <c r="AA16" s="69"/>
      <c r="AB16" s="69"/>
      <c r="AC16" s="69"/>
      <c r="AD16" s="69"/>
      <c r="AE16" s="69"/>
      <c r="AF16" s="244"/>
      <c r="AG16" s="245"/>
      <c r="AH16" s="245"/>
      <c r="AI16" s="245"/>
      <c r="AJ16" s="245"/>
      <c r="AK16" s="246"/>
      <c r="AM16" s="43" t="s">
        <v>115</v>
      </c>
    </row>
    <row r="17" spans="1:39" ht="19.5" customHeight="1" x14ac:dyDescent="0.4">
      <c r="A17" s="247"/>
      <c r="B17" s="248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4"/>
      <c r="Q17" s="74"/>
      <c r="R17" s="74"/>
      <c r="S17" s="74"/>
      <c r="T17" s="75"/>
      <c r="U17" s="75"/>
      <c r="V17" s="76"/>
      <c r="W17" s="76"/>
      <c r="X17" s="76"/>
      <c r="Y17" s="76"/>
      <c r="Z17" s="69" t="str">
        <f t="shared" si="0"/>
        <v/>
      </c>
      <c r="AA17" s="69"/>
      <c r="AB17" s="69"/>
      <c r="AC17" s="69"/>
      <c r="AD17" s="69"/>
      <c r="AE17" s="69"/>
      <c r="AF17" s="244"/>
      <c r="AG17" s="245"/>
      <c r="AH17" s="245"/>
      <c r="AI17" s="245"/>
      <c r="AJ17" s="245"/>
      <c r="AK17" s="246"/>
      <c r="AM17" s="44" t="s">
        <v>119</v>
      </c>
    </row>
    <row r="18" spans="1:39" ht="19.5" customHeight="1" x14ac:dyDescent="0.4">
      <c r="A18" s="247"/>
      <c r="B18" s="248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4"/>
      <c r="Q18" s="74"/>
      <c r="R18" s="74"/>
      <c r="S18" s="74"/>
      <c r="T18" s="75"/>
      <c r="U18" s="75"/>
      <c r="V18" s="76"/>
      <c r="W18" s="76"/>
      <c r="X18" s="76"/>
      <c r="Y18" s="76"/>
      <c r="Z18" s="69" t="str">
        <f t="shared" si="0"/>
        <v/>
      </c>
      <c r="AA18" s="69"/>
      <c r="AB18" s="69"/>
      <c r="AC18" s="69"/>
      <c r="AD18" s="69"/>
      <c r="AE18" s="69"/>
      <c r="AF18" s="244"/>
      <c r="AG18" s="245"/>
      <c r="AH18" s="245"/>
      <c r="AI18" s="245"/>
      <c r="AJ18" s="245"/>
      <c r="AK18" s="246"/>
      <c r="AM18" s="43" t="s">
        <v>116</v>
      </c>
    </row>
    <row r="19" spans="1:39" ht="19.5" customHeight="1" x14ac:dyDescent="0.4">
      <c r="A19" s="247"/>
      <c r="B19" s="248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4"/>
      <c r="Q19" s="74"/>
      <c r="R19" s="74"/>
      <c r="S19" s="74"/>
      <c r="T19" s="75"/>
      <c r="U19" s="75"/>
      <c r="V19" s="76"/>
      <c r="W19" s="76"/>
      <c r="X19" s="76"/>
      <c r="Y19" s="76"/>
      <c r="Z19" s="69" t="str">
        <f t="shared" si="0"/>
        <v/>
      </c>
      <c r="AA19" s="69"/>
      <c r="AB19" s="69"/>
      <c r="AC19" s="69"/>
      <c r="AD19" s="69"/>
      <c r="AE19" s="69"/>
      <c r="AF19" s="244"/>
      <c r="AG19" s="245"/>
      <c r="AH19" s="245"/>
      <c r="AI19" s="245"/>
      <c r="AJ19" s="245"/>
      <c r="AK19" s="246"/>
      <c r="AM19" s="43" t="s">
        <v>117</v>
      </c>
    </row>
    <row r="20" spans="1:39" ht="19.5" customHeight="1" x14ac:dyDescent="0.4">
      <c r="A20" s="247"/>
      <c r="B20" s="248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4"/>
      <c r="Q20" s="74"/>
      <c r="R20" s="74"/>
      <c r="S20" s="74"/>
      <c r="T20" s="75"/>
      <c r="U20" s="75"/>
      <c r="V20" s="76"/>
      <c r="W20" s="76"/>
      <c r="X20" s="76"/>
      <c r="Y20" s="76"/>
      <c r="Z20" s="69" t="str">
        <f t="shared" si="0"/>
        <v/>
      </c>
      <c r="AA20" s="69"/>
      <c r="AB20" s="69"/>
      <c r="AC20" s="69"/>
      <c r="AD20" s="69"/>
      <c r="AE20" s="69"/>
      <c r="AF20" s="244"/>
      <c r="AG20" s="245"/>
      <c r="AH20" s="245"/>
      <c r="AI20" s="245"/>
      <c r="AJ20" s="245"/>
      <c r="AK20" s="246"/>
      <c r="AM20" s="44" t="s">
        <v>118</v>
      </c>
    </row>
    <row r="21" spans="1:39" ht="19.5" customHeight="1" x14ac:dyDescent="0.4">
      <c r="A21" s="247"/>
      <c r="B21" s="248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4"/>
      <c r="Q21" s="74"/>
      <c r="R21" s="74"/>
      <c r="S21" s="74"/>
      <c r="T21" s="75"/>
      <c r="U21" s="75"/>
      <c r="V21" s="76"/>
      <c r="W21" s="76"/>
      <c r="X21" s="76"/>
      <c r="Y21" s="76"/>
      <c r="Z21" s="69" t="str">
        <f t="shared" si="0"/>
        <v/>
      </c>
      <c r="AA21" s="69"/>
      <c r="AB21" s="69"/>
      <c r="AC21" s="69"/>
      <c r="AD21" s="69"/>
      <c r="AE21" s="69"/>
      <c r="AF21" s="244"/>
      <c r="AG21" s="245"/>
      <c r="AH21" s="245"/>
      <c r="AI21" s="245"/>
      <c r="AJ21" s="245"/>
      <c r="AK21" s="246"/>
      <c r="AM21" s="43" t="s">
        <v>112</v>
      </c>
    </row>
    <row r="22" spans="1:39" ht="19.5" customHeight="1" x14ac:dyDescent="0.4">
      <c r="A22" s="247"/>
      <c r="B22" s="248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4"/>
      <c r="Q22" s="74"/>
      <c r="R22" s="74"/>
      <c r="S22" s="74"/>
      <c r="T22" s="75"/>
      <c r="U22" s="75"/>
      <c r="V22" s="76"/>
      <c r="W22" s="76"/>
      <c r="X22" s="76"/>
      <c r="Y22" s="76"/>
      <c r="Z22" s="69" t="str">
        <f t="shared" si="0"/>
        <v/>
      </c>
      <c r="AA22" s="69"/>
      <c r="AB22" s="69"/>
      <c r="AC22" s="69"/>
      <c r="AD22" s="69"/>
      <c r="AE22" s="69"/>
      <c r="AF22" s="244"/>
      <c r="AG22" s="245"/>
      <c r="AH22" s="245"/>
      <c r="AI22" s="245"/>
      <c r="AJ22" s="245"/>
      <c r="AK22" s="246"/>
      <c r="AM22" s="43" t="s">
        <v>113</v>
      </c>
    </row>
    <row r="23" spans="1:39" ht="19.5" customHeight="1" x14ac:dyDescent="0.4">
      <c r="A23" s="247"/>
      <c r="B23" s="248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4"/>
      <c r="Q23" s="74"/>
      <c r="R23" s="74"/>
      <c r="S23" s="74"/>
      <c r="T23" s="75"/>
      <c r="U23" s="75"/>
      <c r="V23" s="76"/>
      <c r="W23" s="76"/>
      <c r="X23" s="76"/>
      <c r="Y23" s="76"/>
      <c r="Z23" s="69" t="str">
        <f t="shared" si="0"/>
        <v/>
      </c>
      <c r="AA23" s="69"/>
      <c r="AB23" s="69"/>
      <c r="AC23" s="69"/>
      <c r="AD23" s="69"/>
      <c r="AE23" s="69"/>
      <c r="AF23" s="244"/>
      <c r="AG23" s="245"/>
      <c r="AH23" s="245"/>
      <c r="AI23" s="245"/>
      <c r="AJ23" s="245"/>
      <c r="AK23" s="246"/>
      <c r="AM23" s="43" t="s">
        <v>114</v>
      </c>
    </row>
    <row r="24" spans="1:39" ht="19.5" customHeight="1" x14ac:dyDescent="0.4">
      <c r="A24" s="247"/>
      <c r="B24" s="248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4"/>
      <c r="Q24" s="74"/>
      <c r="R24" s="74"/>
      <c r="S24" s="74"/>
      <c r="T24" s="75"/>
      <c r="U24" s="75"/>
      <c r="V24" s="76"/>
      <c r="W24" s="76"/>
      <c r="X24" s="76"/>
      <c r="Y24" s="76"/>
      <c r="Z24" s="69" t="str">
        <f t="shared" si="0"/>
        <v/>
      </c>
      <c r="AA24" s="69"/>
      <c r="AB24" s="69"/>
      <c r="AC24" s="69"/>
      <c r="AD24" s="69"/>
      <c r="AE24" s="69"/>
      <c r="AF24" s="244"/>
      <c r="AG24" s="245"/>
      <c r="AH24" s="245"/>
      <c r="AI24" s="245"/>
      <c r="AJ24" s="245"/>
      <c r="AK24" s="246"/>
      <c r="AM24" s="43" t="s">
        <v>108</v>
      </c>
    </row>
    <row r="25" spans="1:39" ht="19.5" customHeight="1" x14ac:dyDescent="0.4">
      <c r="A25" s="247"/>
      <c r="B25" s="248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4"/>
      <c r="Q25" s="74"/>
      <c r="R25" s="74"/>
      <c r="S25" s="74"/>
      <c r="T25" s="75"/>
      <c r="U25" s="75"/>
      <c r="V25" s="76"/>
      <c r="W25" s="76"/>
      <c r="X25" s="76"/>
      <c r="Y25" s="76"/>
      <c r="Z25" s="69" t="str">
        <f t="shared" si="0"/>
        <v/>
      </c>
      <c r="AA25" s="69"/>
      <c r="AB25" s="69"/>
      <c r="AC25" s="69"/>
      <c r="AD25" s="69"/>
      <c r="AE25" s="69"/>
      <c r="AF25" s="244"/>
      <c r="AG25" s="245"/>
      <c r="AH25" s="245"/>
      <c r="AI25" s="245"/>
      <c r="AJ25" s="245"/>
      <c r="AK25" s="246"/>
      <c r="AM25" s="43" t="s">
        <v>107</v>
      </c>
    </row>
    <row r="26" spans="1:39" ht="19.5" customHeight="1" x14ac:dyDescent="0.4">
      <c r="A26" s="247"/>
      <c r="B26" s="248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4"/>
      <c r="Q26" s="74"/>
      <c r="R26" s="74"/>
      <c r="S26" s="74"/>
      <c r="T26" s="75"/>
      <c r="U26" s="75"/>
      <c r="V26" s="76"/>
      <c r="W26" s="76"/>
      <c r="X26" s="76"/>
      <c r="Y26" s="76"/>
      <c r="Z26" s="69" t="str">
        <f t="shared" si="0"/>
        <v/>
      </c>
      <c r="AA26" s="69"/>
      <c r="AB26" s="69"/>
      <c r="AC26" s="69"/>
      <c r="AD26" s="69"/>
      <c r="AE26" s="69"/>
      <c r="AF26" s="244"/>
      <c r="AG26" s="245"/>
      <c r="AH26" s="245"/>
      <c r="AI26" s="245"/>
      <c r="AJ26" s="245"/>
      <c r="AK26" s="246"/>
      <c r="AM26" s="43" t="s">
        <v>104</v>
      </c>
    </row>
    <row r="27" spans="1:39" ht="19.5" customHeight="1" x14ac:dyDescent="0.4">
      <c r="A27" s="247"/>
      <c r="B27" s="248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4"/>
      <c r="Q27" s="74"/>
      <c r="R27" s="74"/>
      <c r="S27" s="74"/>
      <c r="T27" s="75"/>
      <c r="U27" s="75"/>
      <c r="V27" s="76"/>
      <c r="W27" s="76"/>
      <c r="X27" s="76"/>
      <c r="Y27" s="76"/>
      <c r="Z27" s="69" t="str">
        <f t="shared" si="0"/>
        <v/>
      </c>
      <c r="AA27" s="69"/>
      <c r="AB27" s="69"/>
      <c r="AC27" s="69"/>
      <c r="AD27" s="69"/>
      <c r="AE27" s="69"/>
      <c r="AF27" s="244"/>
      <c r="AG27" s="245"/>
      <c r="AH27" s="245"/>
      <c r="AI27" s="245"/>
      <c r="AJ27" s="245"/>
      <c r="AK27" s="246"/>
      <c r="AM27" s="43" t="s">
        <v>105</v>
      </c>
    </row>
    <row r="28" spans="1:39" ht="19.5" customHeight="1" x14ac:dyDescent="0.4">
      <c r="A28" s="247"/>
      <c r="B28" s="248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4"/>
      <c r="Q28" s="74"/>
      <c r="R28" s="74"/>
      <c r="S28" s="74"/>
      <c r="T28" s="75"/>
      <c r="U28" s="75"/>
      <c r="V28" s="76"/>
      <c r="W28" s="76"/>
      <c r="X28" s="76"/>
      <c r="Y28" s="76"/>
      <c r="Z28" s="69" t="str">
        <f t="shared" si="0"/>
        <v/>
      </c>
      <c r="AA28" s="69"/>
      <c r="AB28" s="69"/>
      <c r="AC28" s="69"/>
      <c r="AD28" s="69"/>
      <c r="AE28" s="69"/>
      <c r="AF28" s="244"/>
      <c r="AG28" s="245"/>
      <c r="AH28" s="245"/>
      <c r="AI28" s="245"/>
      <c r="AJ28" s="245"/>
      <c r="AK28" s="246"/>
      <c r="AM28" s="43" t="s">
        <v>106</v>
      </c>
    </row>
    <row r="29" spans="1:39" ht="19.5" customHeight="1" x14ac:dyDescent="0.4">
      <c r="A29" s="247"/>
      <c r="B29" s="248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4"/>
      <c r="Q29" s="74"/>
      <c r="R29" s="74"/>
      <c r="S29" s="74"/>
      <c r="T29" s="75"/>
      <c r="U29" s="75"/>
      <c r="V29" s="76"/>
      <c r="W29" s="76"/>
      <c r="X29" s="76"/>
      <c r="Y29" s="76"/>
      <c r="Z29" s="69" t="str">
        <f t="shared" si="0"/>
        <v/>
      </c>
      <c r="AA29" s="69"/>
      <c r="AB29" s="69"/>
      <c r="AC29" s="69"/>
      <c r="AD29" s="69"/>
      <c r="AE29" s="69"/>
      <c r="AF29" s="244"/>
      <c r="AG29" s="245"/>
      <c r="AH29" s="245"/>
      <c r="AI29" s="245"/>
      <c r="AJ29" s="245"/>
      <c r="AK29" s="246"/>
      <c r="AM29" s="43"/>
    </row>
    <row r="30" spans="1:39" ht="19.5" customHeight="1" x14ac:dyDescent="0.4">
      <c r="A30" s="247"/>
      <c r="B30" s="248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4"/>
      <c r="Q30" s="74"/>
      <c r="R30" s="74"/>
      <c r="S30" s="74"/>
      <c r="T30" s="75"/>
      <c r="U30" s="75"/>
      <c r="V30" s="76"/>
      <c r="W30" s="76"/>
      <c r="X30" s="76"/>
      <c r="Y30" s="76"/>
      <c r="Z30" s="69" t="str">
        <f t="shared" si="0"/>
        <v/>
      </c>
      <c r="AA30" s="69"/>
      <c r="AB30" s="69"/>
      <c r="AC30" s="69"/>
      <c r="AD30" s="69"/>
      <c r="AE30" s="69"/>
      <c r="AF30" s="244"/>
      <c r="AG30" s="245"/>
      <c r="AH30" s="245"/>
      <c r="AI30" s="245"/>
      <c r="AJ30" s="245"/>
      <c r="AK30" s="246"/>
      <c r="AM30" s="43"/>
    </row>
    <row r="31" spans="1:39" ht="19.5" customHeight="1" x14ac:dyDescent="0.4">
      <c r="A31" s="247"/>
      <c r="B31" s="248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74"/>
      <c r="Q31" s="74"/>
      <c r="R31" s="74"/>
      <c r="S31" s="74"/>
      <c r="T31" s="75"/>
      <c r="U31" s="75"/>
      <c r="V31" s="76"/>
      <c r="W31" s="76"/>
      <c r="X31" s="76"/>
      <c r="Y31" s="76"/>
      <c r="Z31" s="69" t="str">
        <f t="shared" si="0"/>
        <v/>
      </c>
      <c r="AA31" s="69"/>
      <c r="AB31" s="69"/>
      <c r="AC31" s="69"/>
      <c r="AD31" s="69"/>
      <c r="AE31" s="69"/>
      <c r="AF31" s="244"/>
      <c r="AG31" s="245"/>
      <c r="AH31" s="245"/>
      <c r="AI31" s="245"/>
      <c r="AJ31" s="245"/>
      <c r="AK31" s="246"/>
    </row>
    <row r="32" spans="1:39" ht="19.5" customHeight="1" x14ac:dyDescent="0.4">
      <c r="A32" s="247"/>
      <c r="B32" s="248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4"/>
      <c r="Q32" s="74"/>
      <c r="R32" s="74"/>
      <c r="S32" s="74"/>
      <c r="T32" s="75"/>
      <c r="U32" s="75"/>
      <c r="V32" s="76"/>
      <c r="W32" s="76"/>
      <c r="X32" s="76"/>
      <c r="Y32" s="76"/>
      <c r="Z32" s="69" t="str">
        <f t="shared" si="0"/>
        <v/>
      </c>
      <c r="AA32" s="69"/>
      <c r="AB32" s="69"/>
      <c r="AC32" s="69"/>
      <c r="AD32" s="69"/>
      <c r="AE32" s="69"/>
      <c r="AF32" s="244"/>
      <c r="AG32" s="245"/>
      <c r="AH32" s="245"/>
      <c r="AI32" s="245"/>
      <c r="AJ32" s="245"/>
      <c r="AK32" s="246"/>
    </row>
    <row r="33" spans="1:37" ht="19.5" customHeight="1" x14ac:dyDescent="0.4">
      <c r="A33" s="249"/>
      <c r="B33" s="250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74"/>
      <c r="Q33" s="74"/>
      <c r="R33" s="74"/>
      <c r="S33" s="74"/>
      <c r="T33" s="75"/>
      <c r="U33" s="75"/>
      <c r="V33" s="76"/>
      <c r="W33" s="76"/>
      <c r="X33" s="76"/>
      <c r="Y33" s="76"/>
      <c r="Z33" s="69" t="str">
        <f t="shared" si="0"/>
        <v/>
      </c>
      <c r="AA33" s="69"/>
      <c r="AB33" s="69"/>
      <c r="AC33" s="69"/>
      <c r="AD33" s="69"/>
      <c r="AE33" s="69"/>
      <c r="AF33" s="244"/>
      <c r="AG33" s="245"/>
      <c r="AH33" s="245"/>
      <c r="AI33" s="245"/>
      <c r="AJ33" s="245"/>
      <c r="AK33" s="246"/>
    </row>
    <row r="34" spans="1:37" ht="19.5" customHeight="1" x14ac:dyDescent="0.45">
      <c r="A34" s="277"/>
      <c r="B34" s="278"/>
      <c r="C34" s="78" t="s">
        <v>19</v>
      </c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9"/>
      <c r="Q34" s="79"/>
      <c r="R34" s="79"/>
      <c r="S34" s="79"/>
      <c r="T34" s="80"/>
      <c r="U34" s="80"/>
      <c r="V34" s="49"/>
      <c r="W34" s="49"/>
      <c r="X34" s="49"/>
      <c r="Y34" s="49"/>
      <c r="Z34" s="50">
        <f>SUM(Z11:AE33)</f>
        <v>0</v>
      </c>
      <c r="AA34" s="50"/>
      <c r="AB34" s="50"/>
      <c r="AC34" s="50"/>
      <c r="AD34" s="50"/>
      <c r="AE34" s="50"/>
      <c r="AF34" s="264"/>
      <c r="AG34" s="265"/>
      <c r="AH34" s="265"/>
      <c r="AI34" s="265"/>
      <c r="AJ34" s="265"/>
      <c r="AK34" s="266"/>
    </row>
    <row r="35" spans="1:37" ht="19.5" customHeight="1" x14ac:dyDescent="0.45">
      <c r="A35" s="267"/>
      <c r="B35" s="268"/>
      <c r="C35" s="269" t="s">
        <v>20</v>
      </c>
      <c r="D35" s="269"/>
      <c r="E35" s="269"/>
      <c r="F35" s="269"/>
      <c r="G35" s="269"/>
      <c r="H35" s="269"/>
      <c r="I35" s="269"/>
      <c r="J35" s="269"/>
      <c r="K35" s="269"/>
      <c r="L35" s="269"/>
      <c r="M35" s="269"/>
      <c r="N35" s="269"/>
      <c r="O35" s="269"/>
      <c r="P35" s="270">
        <v>10</v>
      </c>
      <c r="Q35" s="270"/>
      <c r="R35" s="270"/>
      <c r="S35" s="270"/>
      <c r="T35" s="271" t="s">
        <v>22</v>
      </c>
      <c r="U35" s="271"/>
      <c r="V35" s="272"/>
      <c r="W35" s="272"/>
      <c r="X35" s="272"/>
      <c r="Y35" s="272"/>
      <c r="Z35" s="273">
        <f>Z34*0.1</f>
        <v>0</v>
      </c>
      <c r="AA35" s="273"/>
      <c r="AB35" s="273"/>
      <c r="AC35" s="273"/>
      <c r="AD35" s="273"/>
      <c r="AE35" s="273"/>
      <c r="AF35" s="274"/>
      <c r="AG35" s="275"/>
      <c r="AH35" s="275"/>
      <c r="AI35" s="275"/>
      <c r="AJ35" s="275"/>
      <c r="AK35" s="276"/>
    </row>
    <row r="36" spans="1:37" ht="19.5" customHeight="1" x14ac:dyDescent="0.45">
      <c r="A36" s="54"/>
      <c r="B36" s="55"/>
      <c r="C36" s="254" t="s">
        <v>21</v>
      </c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5"/>
      <c r="O36" s="256"/>
      <c r="P36" s="231"/>
      <c r="Q36" s="232"/>
      <c r="R36" s="232"/>
      <c r="S36" s="257"/>
      <c r="T36" s="231"/>
      <c r="U36" s="257"/>
      <c r="V36" s="58"/>
      <c r="W36" s="59"/>
      <c r="X36" s="59"/>
      <c r="Y36" s="59"/>
      <c r="Z36" s="60">
        <f>SUM(Z34:AE35)</f>
        <v>0</v>
      </c>
      <c r="AA36" s="60"/>
      <c r="AB36" s="60"/>
      <c r="AC36" s="60"/>
      <c r="AD36" s="60"/>
      <c r="AE36" s="60"/>
      <c r="AF36" s="61"/>
      <c r="AG36" s="61"/>
      <c r="AH36" s="61"/>
      <c r="AI36" s="61"/>
      <c r="AJ36" s="61"/>
      <c r="AK36" s="61"/>
    </row>
    <row r="37" spans="1:37" ht="19.5" customHeight="1" x14ac:dyDescent="0.2">
      <c r="A37" s="263" t="s">
        <v>26</v>
      </c>
      <c r="B37" s="263"/>
      <c r="C37" s="263"/>
      <c r="D37" s="263"/>
      <c r="E37" s="263"/>
      <c r="F37" s="263"/>
      <c r="G37" s="263"/>
      <c r="H37" s="263"/>
      <c r="I37" s="263"/>
      <c r="J37" s="263"/>
      <c r="K37" s="263"/>
      <c r="L37" s="263"/>
      <c r="M37" s="263"/>
      <c r="N37" s="263"/>
      <c r="O37" s="263"/>
      <c r="P37" s="263"/>
      <c r="Q37" s="263"/>
      <c r="R37" s="263"/>
      <c r="S37" s="263"/>
      <c r="T37" s="263"/>
      <c r="U37" s="263"/>
    </row>
    <row r="38" spans="1:37" ht="19.5" customHeight="1" x14ac:dyDescent="0.2">
      <c r="A38" s="252" t="s">
        <v>51</v>
      </c>
      <c r="B38" s="252"/>
      <c r="C38" s="252"/>
      <c r="D38" s="252"/>
      <c r="E38" s="252"/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2"/>
      <c r="R38" s="252"/>
      <c r="S38" s="252"/>
      <c r="T38" s="252"/>
      <c r="U38" s="252"/>
      <c r="V38" s="7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</row>
    <row r="39" spans="1:37" ht="19.5" customHeight="1" x14ac:dyDescent="0.2">
      <c r="A39" s="253" t="s">
        <v>39</v>
      </c>
      <c r="B39" s="253"/>
      <c r="C39" s="253"/>
      <c r="D39" s="253"/>
      <c r="E39" s="253"/>
      <c r="F39" s="253"/>
      <c r="G39" s="253"/>
      <c r="H39" s="253"/>
      <c r="I39" s="253"/>
      <c r="J39" s="253"/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7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</row>
    <row r="40" spans="1:37" ht="19.5" customHeight="1" x14ac:dyDescent="0.2">
      <c r="A40" s="251" t="s">
        <v>57</v>
      </c>
      <c r="B40" s="251"/>
      <c r="C40" s="251"/>
      <c r="D40" s="251"/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7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</row>
    <row r="41" spans="1:37" ht="19.5" customHeight="1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</row>
    <row r="42" spans="1:37" ht="19.5" customHeight="1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</row>
    <row r="43" spans="1:37" ht="19.5" customHeight="1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</row>
    <row r="44" spans="1:37" ht="19.5" customHeight="1" x14ac:dyDescent="0.2"/>
    <row r="45" spans="1:37" ht="19.5" customHeight="1" x14ac:dyDescent="0.2"/>
    <row r="46" spans="1:37" ht="19.5" customHeight="1" x14ac:dyDescent="0.2"/>
    <row r="47" spans="1:37" ht="19.5" customHeight="1" x14ac:dyDescent="0.2"/>
    <row r="48" spans="1:37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  <row r="59" ht="19.5" customHeight="1" x14ac:dyDescent="0.2"/>
    <row r="60" ht="19.5" customHeight="1" x14ac:dyDescent="0.2"/>
    <row r="61" ht="19.5" customHeight="1" x14ac:dyDescent="0.2"/>
    <row r="62" ht="19.5" customHeight="1" x14ac:dyDescent="0.2"/>
    <row r="63" ht="19.5" customHeight="1" x14ac:dyDescent="0.2"/>
    <row r="64" ht="19.5" customHeight="1" x14ac:dyDescent="0.2"/>
    <row r="65" ht="19.5" customHeight="1" x14ac:dyDescent="0.2"/>
    <row r="66" ht="19.5" customHeight="1" x14ac:dyDescent="0.2"/>
    <row r="67" ht="19.5" customHeight="1" x14ac:dyDescent="0.2"/>
    <row r="68" ht="19.5" customHeight="1" x14ac:dyDescent="0.2"/>
    <row r="69" ht="19.5" customHeight="1" x14ac:dyDescent="0.2"/>
    <row r="70" ht="19.5" customHeight="1" x14ac:dyDescent="0.2"/>
    <row r="71" ht="19.5" customHeight="1" x14ac:dyDescent="0.2"/>
    <row r="72" ht="19.5" customHeight="1" x14ac:dyDescent="0.2"/>
    <row r="73" ht="19.5" customHeight="1" x14ac:dyDescent="0.2"/>
    <row r="74" ht="19.5" customHeight="1" x14ac:dyDescent="0.2"/>
    <row r="75" ht="19.5" customHeight="1" x14ac:dyDescent="0.2"/>
    <row r="76" ht="19.5" customHeight="1" x14ac:dyDescent="0.2"/>
    <row r="77" ht="19.5" customHeight="1" x14ac:dyDescent="0.2"/>
    <row r="78" ht="19.5" customHeight="1" x14ac:dyDescent="0.2"/>
    <row r="79" ht="19.5" customHeight="1" x14ac:dyDescent="0.2"/>
    <row r="80" ht="19.5" customHeight="1" x14ac:dyDescent="0.2"/>
    <row r="81" ht="19.5" customHeight="1" x14ac:dyDescent="0.2"/>
    <row r="82" ht="19.5" customHeight="1" x14ac:dyDescent="0.2"/>
    <row r="83" ht="19.5" customHeight="1" x14ac:dyDescent="0.2"/>
    <row r="84" ht="19.5" customHeight="1" x14ac:dyDescent="0.2"/>
    <row r="85" ht="19.5" customHeight="1" x14ac:dyDescent="0.2"/>
    <row r="86" ht="19.5" customHeight="1" x14ac:dyDescent="0.2"/>
    <row r="87" ht="19.5" customHeight="1" x14ac:dyDescent="0.2"/>
    <row r="88" ht="19.5" customHeight="1" x14ac:dyDescent="0.2"/>
    <row r="89" ht="19.5" customHeight="1" x14ac:dyDescent="0.2"/>
    <row r="90" ht="19.5" customHeight="1" x14ac:dyDescent="0.2"/>
    <row r="91" ht="19.5" customHeight="1" x14ac:dyDescent="0.2"/>
    <row r="92" ht="19.5" customHeight="1" x14ac:dyDescent="0.2"/>
    <row r="93" ht="19.5" customHeight="1" x14ac:dyDescent="0.2"/>
    <row r="94" ht="19.5" customHeight="1" x14ac:dyDescent="0.2"/>
    <row r="95" ht="19.5" customHeight="1" x14ac:dyDescent="0.2"/>
    <row r="96" ht="19.5" customHeight="1" x14ac:dyDescent="0.2"/>
    <row r="97" ht="19.5" customHeight="1" x14ac:dyDescent="0.2"/>
    <row r="98" ht="19.5" customHeight="1" x14ac:dyDescent="0.2"/>
    <row r="99" ht="19.5" customHeight="1" x14ac:dyDescent="0.2"/>
    <row r="100" ht="19.5" customHeight="1" x14ac:dyDescent="0.2"/>
    <row r="101" ht="19.5" customHeight="1" x14ac:dyDescent="0.2"/>
    <row r="102" ht="19.5" customHeight="1" x14ac:dyDescent="0.2"/>
    <row r="103" ht="19.5" customHeight="1" x14ac:dyDescent="0.2"/>
    <row r="104" ht="19.5" customHeight="1" x14ac:dyDescent="0.2"/>
    <row r="105" ht="19.5" customHeight="1" x14ac:dyDescent="0.2"/>
    <row r="106" ht="19.5" customHeight="1" x14ac:dyDescent="0.2"/>
    <row r="107" ht="19.5" customHeight="1" x14ac:dyDescent="0.2"/>
    <row r="108" ht="19.5" customHeight="1" x14ac:dyDescent="0.2"/>
    <row r="109" ht="19.5" customHeight="1" x14ac:dyDescent="0.2"/>
    <row r="110" ht="19.5" customHeight="1" x14ac:dyDescent="0.2"/>
    <row r="111" ht="19.5" customHeight="1" x14ac:dyDescent="0.2"/>
    <row r="112" ht="19.5" customHeight="1" x14ac:dyDescent="0.2"/>
    <row r="113" ht="19.5" customHeight="1" x14ac:dyDescent="0.2"/>
    <row r="114" ht="19.5" customHeight="1" x14ac:dyDescent="0.2"/>
    <row r="115" ht="19.5" customHeight="1" x14ac:dyDescent="0.2"/>
    <row r="116" ht="19.5" customHeight="1" x14ac:dyDescent="0.2"/>
    <row r="117" ht="19.5" customHeight="1" x14ac:dyDescent="0.2"/>
    <row r="118" ht="19.5" customHeight="1" x14ac:dyDescent="0.2"/>
    <row r="119" ht="19.5" customHeight="1" x14ac:dyDescent="0.2"/>
    <row r="120" ht="19.5" customHeight="1" x14ac:dyDescent="0.2"/>
    <row r="121" ht="19.5" customHeight="1" x14ac:dyDescent="0.2"/>
    <row r="122" ht="19.5" customHeight="1" x14ac:dyDescent="0.2"/>
    <row r="123" ht="19.5" customHeight="1" x14ac:dyDescent="0.2"/>
    <row r="124" ht="19.5" customHeight="1" x14ac:dyDescent="0.2"/>
    <row r="125" ht="19.5" customHeight="1" x14ac:dyDescent="0.2"/>
    <row r="126" ht="19.5" customHeight="1" x14ac:dyDescent="0.2"/>
    <row r="127" ht="19.5" customHeight="1" x14ac:dyDescent="0.2"/>
    <row r="128" ht="19.5" customHeight="1" x14ac:dyDescent="0.2"/>
    <row r="129" ht="19.5" customHeight="1" x14ac:dyDescent="0.2"/>
    <row r="130" ht="19.5" customHeight="1" x14ac:dyDescent="0.2"/>
    <row r="131" ht="19.5" customHeight="1" x14ac:dyDescent="0.2"/>
    <row r="132" ht="19.5" customHeight="1" x14ac:dyDescent="0.2"/>
    <row r="133" ht="19.5" customHeight="1" x14ac:dyDescent="0.2"/>
    <row r="134" ht="19.5" customHeight="1" x14ac:dyDescent="0.2"/>
    <row r="135" ht="19.5" customHeight="1" x14ac:dyDescent="0.2"/>
    <row r="136" ht="19.5" customHeight="1" x14ac:dyDescent="0.2"/>
    <row r="137" ht="19.5" customHeight="1" x14ac:dyDescent="0.2"/>
    <row r="138" ht="19.5" customHeight="1" x14ac:dyDescent="0.2"/>
    <row r="139" ht="19.5" customHeight="1" x14ac:dyDescent="0.2"/>
    <row r="140" ht="19.5" customHeight="1" x14ac:dyDescent="0.2"/>
    <row r="141" ht="19.5" customHeight="1" x14ac:dyDescent="0.2"/>
    <row r="142" ht="19.5" customHeight="1" x14ac:dyDescent="0.2"/>
    <row r="143" ht="19.5" customHeight="1" x14ac:dyDescent="0.2"/>
    <row r="144" ht="19.5" customHeight="1" x14ac:dyDescent="0.2"/>
    <row r="145" ht="19.5" customHeight="1" x14ac:dyDescent="0.2"/>
    <row r="146" ht="19.5" customHeight="1" x14ac:dyDescent="0.2"/>
    <row r="147" ht="19.5" customHeight="1" x14ac:dyDescent="0.2"/>
    <row r="148" ht="19.5" customHeight="1" x14ac:dyDescent="0.2"/>
    <row r="149" ht="19.5" customHeight="1" x14ac:dyDescent="0.2"/>
  </sheetData>
  <mergeCells count="216">
    <mergeCell ref="A39:U39"/>
    <mergeCell ref="W39:Y40"/>
    <mergeCell ref="Z39:AB40"/>
    <mergeCell ref="AC39:AE40"/>
    <mergeCell ref="AF39:AH40"/>
    <mergeCell ref="AI39:AK40"/>
    <mergeCell ref="A40:U40"/>
    <mergeCell ref="AF36:AK36"/>
    <mergeCell ref="A37:U37"/>
    <mergeCell ref="A38:U38"/>
    <mergeCell ref="W38:Y38"/>
    <mergeCell ref="Z38:AB38"/>
    <mergeCell ref="AC38:AE38"/>
    <mergeCell ref="AF38:AH38"/>
    <mergeCell ref="AI38:AK38"/>
    <mergeCell ref="A36:B36"/>
    <mergeCell ref="C36:O36"/>
    <mergeCell ref="P36:S36"/>
    <mergeCell ref="T36:U36"/>
    <mergeCell ref="V36:Y36"/>
    <mergeCell ref="Z36:AE36"/>
    <mergeCell ref="AF34:AK34"/>
    <mergeCell ref="A35:B35"/>
    <mergeCell ref="C35:O35"/>
    <mergeCell ref="P35:S35"/>
    <mergeCell ref="T35:U35"/>
    <mergeCell ref="V35:Y35"/>
    <mergeCell ref="Z35:AE35"/>
    <mergeCell ref="AF35:AK35"/>
    <mergeCell ref="A34:B34"/>
    <mergeCell ref="C34:O34"/>
    <mergeCell ref="P34:S34"/>
    <mergeCell ref="T34:U34"/>
    <mergeCell ref="V34:Y34"/>
    <mergeCell ref="Z34:AE34"/>
    <mergeCell ref="AF32:AK32"/>
    <mergeCell ref="A33:B33"/>
    <mergeCell ref="C33:O33"/>
    <mergeCell ref="P33:S33"/>
    <mergeCell ref="T33:U33"/>
    <mergeCell ref="V33:Y33"/>
    <mergeCell ref="Z33:AE33"/>
    <mergeCell ref="AF33:AK33"/>
    <mergeCell ref="A32:B32"/>
    <mergeCell ref="C32:O32"/>
    <mergeCell ref="P32:S32"/>
    <mergeCell ref="T32:U32"/>
    <mergeCell ref="V32:Y32"/>
    <mergeCell ref="Z32:AE32"/>
    <mergeCell ref="AF30:AK30"/>
    <mergeCell ref="A31:B31"/>
    <mergeCell ref="C31:O31"/>
    <mergeCell ref="P31:S31"/>
    <mergeCell ref="T31:U31"/>
    <mergeCell ref="V31:Y31"/>
    <mergeCell ref="Z31:AE31"/>
    <mergeCell ref="AF31:AK31"/>
    <mergeCell ref="A30:B30"/>
    <mergeCell ref="C30:O30"/>
    <mergeCell ref="P30:S30"/>
    <mergeCell ref="T30:U30"/>
    <mergeCell ref="V30:Y30"/>
    <mergeCell ref="Z30:AE30"/>
    <mergeCell ref="AF28:AK28"/>
    <mergeCell ref="A29:B29"/>
    <mergeCell ref="C29:O29"/>
    <mergeCell ref="P29:S29"/>
    <mergeCell ref="T29:U29"/>
    <mergeCell ref="V29:Y29"/>
    <mergeCell ref="Z29:AE29"/>
    <mergeCell ref="AF29:AK29"/>
    <mergeCell ref="A28:B28"/>
    <mergeCell ref="C28:O28"/>
    <mergeCell ref="P28:S28"/>
    <mergeCell ref="T28:U28"/>
    <mergeCell ref="V28:Y28"/>
    <mergeCell ref="Z28:AE28"/>
    <mergeCell ref="AF26:AK26"/>
    <mergeCell ref="A27:B27"/>
    <mergeCell ref="C27:O27"/>
    <mergeCell ref="P27:S27"/>
    <mergeCell ref="T27:U27"/>
    <mergeCell ref="V27:Y27"/>
    <mergeCell ref="Z27:AE27"/>
    <mergeCell ref="AF27:AK27"/>
    <mergeCell ref="A26:B26"/>
    <mergeCell ref="C26:O26"/>
    <mergeCell ref="P26:S26"/>
    <mergeCell ref="T26:U26"/>
    <mergeCell ref="V26:Y26"/>
    <mergeCell ref="Z26:AE26"/>
    <mergeCell ref="AF24:AK24"/>
    <mergeCell ref="A25:B25"/>
    <mergeCell ref="C25:O25"/>
    <mergeCell ref="P25:S25"/>
    <mergeCell ref="T25:U25"/>
    <mergeCell ref="V25:Y25"/>
    <mergeCell ref="Z25:AE25"/>
    <mergeCell ref="AF25:AK25"/>
    <mergeCell ref="A24:B24"/>
    <mergeCell ref="C24:O24"/>
    <mergeCell ref="P24:S24"/>
    <mergeCell ref="T24:U24"/>
    <mergeCell ref="V24:Y24"/>
    <mergeCell ref="Z24:AE24"/>
    <mergeCell ref="AF22:AK22"/>
    <mergeCell ref="A23:B23"/>
    <mergeCell ref="C23:O23"/>
    <mergeCell ref="P23:S23"/>
    <mergeCell ref="T23:U23"/>
    <mergeCell ref="V23:Y23"/>
    <mergeCell ref="Z23:AE23"/>
    <mergeCell ref="AF23:AK23"/>
    <mergeCell ref="A22:B22"/>
    <mergeCell ref="C22:O22"/>
    <mergeCell ref="P22:S22"/>
    <mergeCell ref="T22:U22"/>
    <mergeCell ref="V22:Y22"/>
    <mergeCell ref="Z22:AE22"/>
    <mergeCell ref="AF20:AK20"/>
    <mergeCell ref="A21:B21"/>
    <mergeCell ref="C21:O21"/>
    <mergeCell ref="P21:S21"/>
    <mergeCell ref="T21:U21"/>
    <mergeCell ref="V21:Y21"/>
    <mergeCell ref="Z21:AE21"/>
    <mergeCell ref="AF21:AK21"/>
    <mergeCell ref="A20:B20"/>
    <mergeCell ref="C20:O20"/>
    <mergeCell ref="P20:S20"/>
    <mergeCell ref="T20:U20"/>
    <mergeCell ref="V20:Y20"/>
    <mergeCell ref="Z20:AE20"/>
    <mergeCell ref="AF18:AK18"/>
    <mergeCell ref="A19:B19"/>
    <mergeCell ref="C19:O19"/>
    <mergeCell ref="P19:S19"/>
    <mergeCell ref="T19:U19"/>
    <mergeCell ref="V19:Y19"/>
    <mergeCell ref="Z19:AE19"/>
    <mergeCell ref="AF19:AK19"/>
    <mergeCell ref="A18:B18"/>
    <mergeCell ref="C18:O18"/>
    <mergeCell ref="P18:S18"/>
    <mergeCell ref="T18:U18"/>
    <mergeCell ref="V18:Y18"/>
    <mergeCell ref="Z18:AE18"/>
    <mergeCell ref="AF16:AK16"/>
    <mergeCell ref="A17:B17"/>
    <mergeCell ref="C17:O17"/>
    <mergeCell ref="P17:S17"/>
    <mergeCell ref="T17:U17"/>
    <mergeCell ref="V17:Y17"/>
    <mergeCell ref="Z17:AE17"/>
    <mergeCell ref="AF17:AK17"/>
    <mergeCell ref="A16:B16"/>
    <mergeCell ref="C16:O16"/>
    <mergeCell ref="P16:S16"/>
    <mergeCell ref="T16:U16"/>
    <mergeCell ref="V16:Y16"/>
    <mergeCell ref="Z16:AE16"/>
    <mergeCell ref="AF14:AK14"/>
    <mergeCell ref="A15:B15"/>
    <mergeCell ref="C15:O15"/>
    <mergeCell ref="P15:S15"/>
    <mergeCell ref="T15:U15"/>
    <mergeCell ref="V15:Y15"/>
    <mergeCell ref="Z15:AE15"/>
    <mergeCell ref="AF15:AK15"/>
    <mergeCell ref="A14:B14"/>
    <mergeCell ref="C14:O14"/>
    <mergeCell ref="P14:S14"/>
    <mergeCell ref="T14:U14"/>
    <mergeCell ref="V14:Y14"/>
    <mergeCell ref="Z14:AE14"/>
    <mergeCell ref="AF12:AK12"/>
    <mergeCell ref="A13:B13"/>
    <mergeCell ref="C13:O13"/>
    <mergeCell ref="P13:S13"/>
    <mergeCell ref="T13:U13"/>
    <mergeCell ref="V13:Y13"/>
    <mergeCell ref="Z13:AE13"/>
    <mergeCell ref="AF13:AK13"/>
    <mergeCell ref="A12:B12"/>
    <mergeCell ref="C12:O12"/>
    <mergeCell ref="P12:S12"/>
    <mergeCell ref="T12:U12"/>
    <mergeCell ref="V12:Y12"/>
    <mergeCell ref="Z12:AE12"/>
    <mergeCell ref="AF9:AK10"/>
    <mergeCell ref="A11:B11"/>
    <mergeCell ref="C11:O11"/>
    <mergeCell ref="P11:S11"/>
    <mergeCell ref="T11:U11"/>
    <mergeCell ref="V11:Y11"/>
    <mergeCell ref="Z11:AE11"/>
    <mergeCell ref="AF11:AK11"/>
    <mergeCell ref="A9:B10"/>
    <mergeCell ref="C9:O10"/>
    <mergeCell ref="P9:S10"/>
    <mergeCell ref="T9:U10"/>
    <mergeCell ref="V9:Y10"/>
    <mergeCell ref="Z9:AE10"/>
    <mergeCell ref="A6:D6"/>
    <mergeCell ref="E6:Y6"/>
    <mergeCell ref="A7:D7"/>
    <mergeCell ref="E7:Y7"/>
    <mergeCell ref="AB7:AG7"/>
    <mergeCell ref="AH7:AK7"/>
    <mergeCell ref="A1:C2"/>
    <mergeCell ref="D1:O2"/>
    <mergeCell ref="AD2:AE2"/>
    <mergeCell ref="AF2:AG2"/>
    <mergeCell ref="AI2:AJ2"/>
    <mergeCell ref="V4:X4"/>
    <mergeCell ref="Y4:AK4"/>
  </mergeCells>
  <phoneticPr fontId="1"/>
  <dataValidations count="1">
    <dataValidation type="list" allowBlank="1" showInputMessage="1" showErrorMessage="1" sqref="T11:U33" xr:uid="{D5B3F6FA-6FDA-451A-B560-64D45DEB1101}">
      <formula1>$AM$11:$AM$30</formula1>
    </dataValidation>
  </dataValidations>
  <printOptions horizontalCentered="1" verticalCentered="1"/>
  <pageMargins left="0.39370078740157483" right="0.39370078740157483" top="0.74803149606299213" bottom="0.74803149606299213" header="0.31496062992125984" footer="0.31496062992125984"/>
  <pageSetup paperSize="9"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59999389629810485"/>
  </sheetPr>
  <dimension ref="A1:AM149"/>
  <sheetViews>
    <sheetView view="pageBreakPreview" zoomScaleNormal="100" zoomScaleSheetLayoutView="100" workbookViewId="0">
      <selection activeCell="C22" sqref="C22:O22"/>
    </sheetView>
  </sheetViews>
  <sheetFormatPr defaultColWidth="9" defaultRowHeight="18" x14ac:dyDescent="0.2"/>
  <cols>
    <col min="1" max="37" width="2.6640625" style="1" customWidth="1"/>
    <col min="38" max="16384" width="9" style="1"/>
  </cols>
  <sheetData>
    <row r="1" spans="1:39" s="7" customFormat="1" ht="18" customHeight="1" x14ac:dyDescent="0.5">
      <c r="A1" s="226">
        <f>'鏡(表紙)'!H1</f>
        <v>0</v>
      </c>
      <c r="B1" s="226"/>
      <c r="C1" s="226"/>
      <c r="D1" s="216" t="s">
        <v>30</v>
      </c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8"/>
      <c r="Q1" s="8"/>
      <c r="R1" s="8"/>
      <c r="S1" s="8"/>
      <c r="T1" s="8"/>
      <c r="U1" s="8"/>
      <c r="V1" s="8"/>
      <c r="W1" s="8"/>
      <c r="X1" s="8"/>
      <c r="Y1" s="8"/>
      <c r="Z1" s="24"/>
      <c r="AB1" s="12"/>
      <c r="AC1" s="12"/>
      <c r="AD1" s="12"/>
      <c r="AE1" s="12"/>
      <c r="AF1" s="12"/>
      <c r="AG1" s="12"/>
      <c r="AH1" s="12"/>
      <c r="AI1" s="12"/>
      <c r="AJ1" s="12"/>
      <c r="AK1" s="12"/>
    </row>
    <row r="2" spans="1:39" s="7" customFormat="1" ht="18" customHeight="1" x14ac:dyDescent="0.5">
      <c r="A2" s="226"/>
      <c r="B2" s="226"/>
      <c r="C2" s="22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8"/>
      <c r="Q2" s="8"/>
      <c r="R2" s="8"/>
      <c r="S2" s="8"/>
      <c r="T2" s="8"/>
      <c r="U2" s="8"/>
      <c r="V2" s="8"/>
      <c r="W2" s="8"/>
      <c r="X2" s="8"/>
      <c r="Y2" s="8"/>
      <c r="Z2" s="24"/>
      <c r="AA2" s="12"/>
      <c r="AB2" s="12"/>
      <c r="AC2" s="12"/>
      <c r="AD2" s="214" t="s">
        <v>94</v>
      </c>
      <c r="AE2" s="214"/>
      <c r="AF2" s="217" t="str">
        <f>'鏡(表紙)'!A17</f>
        <v>1</v>
      </c>
      <c r="AG2" s="82"/>
      <c r="AH2" s="39" t="s">
        <v>101</v>
      </c>
      <c r="AI2" s="214">
        <f>'鏡(表紙)'!AL37</f>
        <v>0</v>
      </c>
      <c r="AJ2" s="214"/>
      <c r="AK2" s="39"/>
    </row>
    <row r="3" spans="1:39" s="7" customFormat="1" ht="18" customHeight="1" x14ac:dyDescent="0.5">
      <c r="A3" s="9"/>
      <c r="B3" s="9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8"/>
      <c r="Q3" s="8"/>
      <c r="R3" s="8"/>
      <c r="S3" s="8"/>
      <c r="T3" s="8"/>
      <c r="U3" s="8"/>
      <c r="V3" s="8"/>
      <c r="W3" s="8"/>
      <c r="X3" s="8"/>
      <c r="Y3" s="8"/>
      <c r="Z3" s="24"/>
      <c r="AA3" s="12"/>
      <c r="AB3" s="12"/>
      <c r="AC3" s="12"/>
      <c r="AD3" s="21"/>
      <c r="AE3" s="21"/>
      <c r="AF3" s="21"/>
      <c r="AG3" s="21"/>
      <c r="AH3" s="21"/>
      <c r="AI3" s="21"/>
      <c r="AJ3" s="21"/>
      <c r="AK3" s="21"/>
    </row>
    <row r="4" spans="1:39" s="7" customFormat="1" ht="27" customHeight="1" x14ac:dyDescent="0.65">
      <c r="A4" s="9"/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8"/>
      <c r="Q4" s="8"/>
      <c r="R4" s="8"/>
      <c r="S4" s="8"/>
      <c r="T4" s="8"/>
      <c r="U4" s="8"/>
      <c r="V4" s="212" t="s">
        <v>93</v>
      </c>
      <c r="W4" s="212"/>
      <c r="X4" s="212"/>
      <c r="Y4" s="243">
        <f>'鏡(表紙)'!W6</f>
        <v>0</v>
      </c>
      <c r="Z4" s="243"/>
      <c r="AA4" s="243"/>
      <c r="AB4" s="243"/>
      <c r="AC4" s="243"/>
      <c r="AD4" s="243"/>
      <c r="AE4" s="243"/>
      <c r="AF4" s="243"/>
      <c r="AG4" s="243"/>
      <c r="AH4" s="243"/>
      <c r="AI4" s="243"/>
      <c r="AJ4" s="243"/>
      <c r="AK4" s="243"/>
    </row>
    <row r="5" spans="1:39" s="7" customFormat="1" ht="18" customHeight="1" x14ac:dyDescent="0.5">
      <c r="A5" s="12"/>
      <c r="B5" s="12"/>
      <c r="C5" s="12"/>
      <c r="D5" s="12"/>
      <c r="E5" s="24"/>
      <c r="F5" s="24"/>
      <c r="G5" s="24"/>
      <c r="H5" s="24"/>
      <c r="I5" s="24"/>
      <c r="J5" s="24"/>
      <c r="K5" s="24"/>
      <c r="L5" s="24"/>
      <c r="M5" s="20"/>
      <c r="N5" s="20"/>
      <c r="O5" s="20"/>
      <c r="P5" s="20"/>
      <c r="Q5" s="20"/>
      <c r="R5" s="20"/>
      <c r="S5" s="20"/>
      <c r="T5" s="20"/>
      <c r="U5" s="20"/>
      <c r="V5" s="20"/>
      <c r="W5" s="11"/>
      <c r="X5" s="11"/>
      <c r="Y5" s="11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</row>
    <row r="6" spans="1:39" s="7" customFormat="1" ht="18" customHeight="1" x14ac:dyDescent="0.5">
      <c r="A6" s="224" t="s">
        <v>60</v>
      </c>
      <c r="B6" s="224"/>
      <c r="C6" s="224"/>
      <c r="D6" s="224"/>
      <c r="E6" s="222">
        <f>'鏡(表紙)'!C17</f>
        <v>0</v>
      </c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12"/>
      <c r="AA6" s="25"/>
      <c r="AB6" s="25"/>
      <c r="AC6" s="25"/>
      <c r="AD6" s="25"/>
      <c r="AE6" s="25"/>
      <c r="AF6" s="25"/>
      <c r="AG6" s="25"/>
      <c r="AH6" s="12"/>
      <c r="AI6" s="12"/>
      <c r="AJ6" s="12"/>
      <c r="AK6" s="12"/>
    </row>
    <row r="7" spans="1:39" s="7" customFormat="1" ht="18" customHeight="1" x14ac:dyDescent="0.5">
      <c r="A7" s="225" t="s">
        <v>25</v>
      </c>
      <c r="B7" s="225"/>
      <c r="C7" s="225"/>
      <c r="D7" s="225"/>
      <c r="E7" s="223">
        <f>'鏡(表紙)'!F17</f>
        <v>0</v>
      </c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12"/>
      <c r="AA7" s="25"/>
      <c r="AB7" s="81" t="s">
        <v>92</v>
      </c>
      <c r="AC7" s="81"/>
      <c r="AD7" s="81"/>
      <c r="AE7" s="81"/>
      <c r="AF7" s="81"/>
      <c r="AG7" s="81"/>
      <c r="AH7" s="82">
        <f>'鏡(表紙)'!AG17</f>
        <v>0</v>
      </c>
      <c r="AI7" s="82"/>
      <c r="AJ7" s="82"/>
      <c r="AK7" s="82"/>
    </row>
    <row r="8" spans="1:39" s="7" customFormat="1" ht="18" customHeight="1" x14ac:dyDescent="0.2">
      <c r="A8" s="14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</row>
    <row r="9" spans="1:39" s="7" customFormat="1" ht="18" customHeight="1" x14ac:dyDescent="0.2">
      <c r="A9" s="167" t="s">
        <v>0</v>
      </c>
      <c r="B9" s="167"/>
      <c r="C9" s="167" t="s">
        <v>28</v>
      </c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 t="s">
        <v>1</v>
      </c>
      <c r="Q9" s="167"/>
      <c r="R9" s="167"/>
      <c r="S9" s="167"/>
      <c r="T9" s="167" t="s">
        <v>2</v>
      </c>
      <c r="U9" s="167"/>
      <c r="V9" s="167" t="s">
        <v>3</v>
      </c>
      <c r="W9" s="167"/>
      <c r="X9" s="167"/>
      <c r="Y9" s="167"/>
      <c r="Z9" s="167" t="s">
        <v>4</v>
      </c>
      <c r="AA9" s="167"/>
      <c r="AB9" s="167"/>
      <c r="AC9" s="167"/>
      <c r="AD9" s="167"/>
      <c r="AE9" s="167"/>
      <c r="AF9" s="167" t="s">
        <v>5</v>
      </c>
      <c r="AG9" s="167"/>
      <c r="AH9" s="167"/>
      <c r="AI9" s="167"/>
      <c r="AJ9" s="167"/>
      <c r="AK9" s="167"/>
    </row>
    <row r="10" spans="1:39" x14ac:dyDescent="0.2">
      <c r="A10" s="168"/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M10" s="48" t="s">
        <v>102</v>
      </c>
    </row>
    <row r="11" spans="1:39" x14ac:dyDescent="0.4">
      <c r="A11" s="239"/>
      <c r="B11" s="240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2"/>
      <c r="Q11" s="242"/>
      <c r="R11" s="242"/>
      <c r="S11" s="242"/>
      <c r="T11" s="258"/>
      <c r="U11" s="258"/>
      <c r="V11" s="259"/>
      <c r="W11" s="259"/>
      <c r="X11" s="259"/>
      <c r="Y11" s="259"/>
      <c r="Z11" s="259" t="str">
        <f>IF(P11*V11=0,"",P11*V11)</f>
        <v/>
      </c>
      <c r="AA11" s="259"/>
      <c r="AB11" s="259"/>
      <c r="AC11" s="259"/>
      <c r="AD11" s="259"/>
      <c r="AE11" s="259"/>
      <c r="AF11" s="260"/>
      <c r="AG11" s="261"/>
      <c r="AH11" s="261"/>
      <c r="AI11" s="261"/>
      <c r="AJ11" s="261"/>
      <c r="AK11" s="262"/>
      <c r="AM11" s="43" t="s">
        <v>103</v>
      </c>
    </row>
    <row r="12" spans="1:39" ht="19.5" customHeight="1" x14ac:dyDescent="0.4">
      <c r="A12" s="247"/>
      <c r="B12" s="248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4"/>
      <c r="Q12" s="74"/>
      <c r="R12" s="74"/>
      <c r="S12" s="74"/>
      <c r="T12" s="75"/>
      <c r="U12" s="75"/>
      <c r="V12" s="76"/>
      <c r="W12" s="76"/>
      <c r="X12" s="76"/>
      <c r="Y12" s="76"/>
      <c r="Z12" s="69" t="str">
        <f t="shared" ref="Z12:Z33" si="0">IF(P12*V12=0,"",P12*V12)</f>
        <v/>
      </c>
      <c r="AA12" s="69"/>
      <c r="AB12" s="69"/>
      <c r="AC12" s="69"/>
      <c r="AD12" s="69"/>
      <c r="AE12" s="69"/>
      <c r="AF12" s="244"/>
      <c r="AG12" s="245"/>
      <c r="AH12" s="245"/>
      <c r="AI12" s="245"/>
      <c r="AJ12" s="245"/>
      <c r="AK12" s="246"/>
      <c r="AM12" s="43"/>
    </row>
    <row r="13" spans="1:39" ht="19.5" customHeight="1" x14ac:dyDescent="0.4">
      <c r="A13" s="247"/>
      <c r="B13" s="248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4"/>
      <c r="Q13" s="74"/>
      <c r="R13" s="74"/>
      <c r="S13" s="74"/>
      <c r="T13" s="75"/>
      <c r="U13" s="75"/>
      <c r="V13" s="76"/>
      <c r="W13" s="76"/>
      <c r="X13" s="76"/>
      <c r="Y13" s="76"/>
      <c r="Z13" s="69" t="str">
        <f t="shared" si="0"/>
        <v/>
      </c>
      <c r="AA13" s="69"/>
      <c r="AB13" s="69"/>
      <c r="AC13" s="69"/>
      <c r="AD13" s="69"/>
      <c r="AE13" s="69"/>
      <c r="AF13" s="244"/>
      <c r="AG13" s="245"/>
      <c r="AH13" s="245"/>
      <c r="AI13" s="245"/>
      <c r="AJ13" s="245"/>
      <c r="AK13" s="246"/>
      <c r="AM13" s="43" t="s">
        <v>109</v>
      </c>
    </row>
    <row r="14" spans="1:39" ht="19.5" customHeight="1" x14ac:dyDescent="0.4">
      <c r="A14" s="247"/>
      <c r="B14" s="248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4"/>
      <c r="Q14" s="74"/>
      <c r="R14" s="74"/>
      <c r="S14" s="74"/>
      <c r="T14" s="75"/>
      <c r="U14" s="75"/>
      <c r="V14" s="76"/>
      <c r="W14" s="76"/>
      <c r="X14" s="76"/>
      <c r="Y14" s="76"/>
      <c r="Z14" s="69" t="str">
        <f t="shared" si="0"/>
        <v/>
      </c>
      <c r="AA14" s="69"/>
      <c r="AB14" s="69"/>
      <c r="AC14" s="69"/>
      <c r="AD14" s="69"/>
      <c r="AE14" s="69"/>
      <c r="AF14" s="244"/>
      <c r="AG14" s="245"/>
      <c r="AH14" s="245"/>
      <c r="AI14" s="245"/>
      <c r="AJ14" s="245"/>
      <c r="AK14" s="246"/>
      <c r="AM14" s="43" t="s">
        <v>110</v>
      </c>
    </row>
    <row r="15" spans="1:39" ht="19.5" customHeight="1" x14ac:dyDescent="0.4">
      <c r="A15" s="247"/>
      <c r="B15" s="248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4"/>
      <c r="Q15" s="74"/>
      <c r="R15" s="74"/>
      <c r="S15" s="74"/>
      <c r="T15" s="75"/>
      <c r="U15" s="75"/>
      <c r="V15" s="76"/>
      <c r="W15" s="76"/>
      <c r="X15" s="76"/>
      <c r="Y15" s="76"/>
      <c r="Z15" s="69" t="str">
        <f t="shared" si="0"/>
        <v/>
      </c>
      <c r="AA15" s="69"/>
      <c r="AB15" s="69"/>
      <c r="AC15" s="69"/>
      <c r="AD15" s="69"/>
      <c r="AE15" s="69"/>
      <c r="AF15" s="244"/>
      <c r="AG15" s="245"/>
      <c r="AH15" s="245"/>
      <c r="AI15" s="245"/>
      <c r="AJ15" s="245"/>
      <c r="AK15" s="246"/>
      <c r="AM15" s="43" t="s">
        <v>111</v>
      </c>
    </row>
    <row r="16" spans="1:39" ht="19.5" customHeight="1" x14ac:dyDescent="0.4">
      <c r="A16" s="247"/>
      <c r="B16" s="248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4"/>
      <c r="Q16" s="74"/>
      <c r="R16" s="74"/>
      <c r="S16" s="74"/>
      <c r="T16" s="75"/>
      <c r="U16" s="75"/>
      <c r="V16" s="76"/>
      <c r="W16" s="76"/>
      <c r="X16" s="76"/>
      <c r="Y16" s="76"/>
      <c r="Z16" s="69" t="str">
        <f t="shared" si="0"/>
        <v/>
      </c>
      <c r="AA16" s="69"/>
      <c r="AB16" s="69"/>
      <c r="AC16" s="69"/>
      <c r="AD16" s="69"/>
      <c r="AE16" s="69"/>
      <c r="AF16" s="244"/>
      <c r="AG16" s="245"/>
      <c r="AH16" s="245"/>
      <c r="AI16" s="245"/>
      <c r="AJ16" s="245"/>
      <c r="AK16" s="246"/>
      <c r="AM16" s="43" t="s">
        <v>115</v>
      </c>
    </row>
    <row r="17" spans="1:39" ht="19.5" customHeight="1" x14ac:dyDescent="0.4">
      <c r="A17" s="247"/>
      <c r="B17" s="248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4"/>
      <c r="Q17" s="74"/>
      <c r="R17" s="74"/>
      <c r="S17" s="74"/>
      <c r="T17" s="75"/>
      <c r="U17" s="75"/>
      <c r="V17" s="76"/>
      <c r="W17" s="76"/>
      <c r="X17" s="76"/>
      <c r="Y17" s="76"/>
      <c r="Z17" s="69" t="str">
        <f t="shared" si="0"/>
        <v/>
      </c>
      <c r="AA17" s="69"/>
      <c r="AB17" s="69"/>
      <c r="AC17" s="69"/>
      <c r="AD17" s="69"/>
      <c r="AE17" s="69"/>
      <c r="AF17" s="244"/>
      <c r="AG17" s="245"/>
      <c r="AH17" s="245"/>
      <c r="AI17" s="245"/>
      <c r="AJ17" s="245"/>
      <c r="AK17" s="246"/>
      <c r="AM17" s="44" t="s">
        <v>119</v>
      </c>
    </row>
    <row r="18" spans="1:39" ht="19.5" customHeight="1" x14ac:dyDescent="0.4">
      <c r="A18" s="247"/>
      <c r="B18" s="248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4"/>
      <c r="Q18" s="74"/>
      <c r="R18" s="74"/>
      <c r="S18" s="74"/>
      <c r="T18" s="75"/>
      <c r="U18" s="75"/>
      <c r="V18" s="76"/>
      <c r="W18" s="76"/>
      <c r="X18" s="76"/>
      <c r="Y18" s="76"/>
      <c r="Z18" s="69" t="str">
        <f t="shared" si="0"/>
        <v/>
      </c>
      <c r="AA18" s="69"/>
      <c r="AB18" s="69"/>
      <c r="AC18" s="69"/>
      <c r="AD18" s="69"/>
      <c r="AE18" s="69"/>
      <c r="AF18" s="244"/>
      <c r="AG18" s="245"/>
      <c r="AH18" s="245"/>
      <c r="AI18" s="245"/>
      <c r="AJ18" s="245"/>
      <c r="AK18" s="246"/>
      <c r="AM18" s="43" t="s">
        <v>116</v>
      </c>
    </row>
    <row r="19" spans="1:39" ht="19.5" customHeight="1" x14ac:dyDescent="0.4">
      <c r="A19" s="247"/>
      <c r="B19" s="248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4"/>
      <c r="Q19" s="74"/>
      <c r="R19" s="74"/>
      <c r="S19" s="74"/>
      <c r="T19" s="75"/>
      <c r="U19" s="75"/>
      <c r="V19" s="76"/>
      <c r="W19" s="76"/>
      <c r="X19" s="76"/>
      <c r="Y19" s="76"/>
      <c r="Z19" s="69" t="str">
        <f t="shared" si="0"/>
        <v/>
      </c>
      <c r="AA19" s="69"/>
      <c r="AB19" s="69"/>
      <c r="AC19" s="69"/>
      <c r="AD19" s="69"/>
      <c r="AE19" s="69"/>
      <c r="AF19" s="244"/>
      <c r="AG19" s="245"/>
      <c r="AH19" s="245"/>
      <c r="AI19" s="245"/>
      <c r="AJ19" s="245"/>
      <c r="AK19" s="246"/>
      <c r="AM19" s="43" t="s">
        <v>117</v>
      </c>
    </row>
    <row r="20" spans="1:39" ht="19.5" customHeight="1" x14ac:dyDescent="0.4">
      <c r="A20" s="247"/>
      <c r="B20" s="248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4"/>
      <c r="Q20" s="74"/>
      <c r="R20" s="74"/>
      <c r="S20" s="74"/>
      <c r="T20" s="75"/>
      <c r="U20" s="75"/>
      <c r="V20" s="76"/>
      <c r="W20" s="76"/>
      <c r="X20" s="76"/>
      <c r="Y20" s="76"/>
      <c r="Z20" s="69" t="str">
        <f t="shared" si="0"/>
        <v/>
      </c>
      <c r="AA20" s="69"/>
      <c r="AB20" s="69"/>
      <c r="AC20" s="69"/>
      <c r="AD20" s="69"/>
      <c r="AE20" s="69"/>
      <c r="AF20" s="244"/>
      <c r="AG20" s="245"/>
      <c r="AH20" s="245"/>
      <c r="AI20" s="245"/>
      <c r="AJ20" s="245"/>
      <c r="AK20" s="246"/>
      <c r="AM20" s="44" t="s">
        <v>118</v>
      </c>
    </row>
    <row r="21" spans="1:39" ht="19.5" customHeight="1" x14ac:dyDescent="0.4">
      <c r="A21" s="247"/>
      <c r="B21" s="248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4"/>
      <c r="Q21" s="74"/>
      <c r="R21" s="74"/>
      <c r="S21" s="74"/>
      <c r="T21" s="75"/>
      <c r="U21" s="75"/>
      <c r="V21" s="76"/>
      <c r="W21" s="76"/>
      <c r="X21" s="76"/>
      <c r="Y21" s="76"/>
      <c r="Z21" s="69" t="str">
        <f t="shared" si="0"/>
        <v/>
      </c>
      <c r="AA21" s="69"/>
      <c r="AB21" s="69"/>
      <c r="AC21" s="69"/>
      <c r="AD21" s="69"/>
      <c r="AE21" s="69"/>
      <c r="AF21" s="244"/>
      <c r="AG21" s="245"/>
      <c r="AH21" s="245"/>
      <c r="AI21" s="245"/>
      <c r="AJ21" s="245"/>
      <c r="AK21" s="246"/>
      <c r="AM21" s="43" t="s">
        <v>112</v>
      </c>
    </row>
    <row r="22" spans="1:39" ht="19.5" customHeight="1" x14ac:dyDescent="0.4">
      <c r="A22" s="247"/>
      <c r="B22" s="248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4"/>
      <c r="Q22" s="74"/>
      <c r="R22" s="74"/>
      <c r="S22" s="74"/>
      <c r="T22" s="75"/>
      <c r="U22" s="75"/>
      <c r="V22" s="76"/>
      <c r="W22" s="76"/>
      <c r="X22" s="76"/>
      <c r="Y22" s="76"/>
      <c r="Z22" s="69" t="str">
        <f t="shared" si="0"/>
        <v/>
      </c>
      <c r="AA22" s="69"/>
      <c r="AB22" s="69"/>
      <c r="AC22" s="69"/>
      <c r="AD22" s="69"/>
      <c r="AE22" s="69"/>
      <c r="AF22" s="244"/>
      <c r="AG22" s="245"/>
      <c r="AH22" s="245"/>
      <c r="AI22" s="245"/>
      <c r="AJ22" s="245"/>
      <c r="AK22" s="246"/>
      <c r="AM22" s="43" t="s">
        <v>113</v>
      </c>
    </row>
    <row r="23" spans="1:39" ht="19.5" customHeight="1" x14ac:dyDescent="0.4">
      <c r="A23" s="247"/>
      <c r="B23" s="248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4"/>
      <c r="Q23" s="74"/>
      <c r="R23" s="74"/>
      <c r="S23" s="74"/>
      <c r="T23" s="75"/>
      <c r="U23" s="75"/>
      <c r="V23" s="76"/>
      <c r="W23" s="76"/>
      <c r="X23" s="76"/>
      <c r="Y23" s="76"/>
      <c r="Z23" s="69" t="str">
        <f t="shared" si="0"/>
        <v/>
      </c>
      <c r="AA23" s="69"/>
      <c r="AB23" s="69"/>
      <c r="AC23" s="69"/>
      <c r="AD23" s="69"/>
      <c r="AE23" s="69"/>
      <c r="AF23" s="244"/>
      <c r="AG23" s="245"/>
      <c r="AH23" s="245"/>
      <c r="AI23" s="245"/>
      <c r="AJ23" s="245"/>
      <c r="AK23" s="246"/>
      <c r="AM23" s="43" t="s">
        <v>114</v>
      </c>
    </row>
    <row r="24" spans="1:39" ht="19.5" customHeight="1" x14ac:dyDescent="0.4">
      <c r="A24" s="247"/>
      <c r="B24" s="248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4"/>
      <c r="Q24" s="74"/>
      <c r="R24" s="74"/>
      <c r="S24" s="74"/>
      <c r="T24" s="75"/>
      <c r="U24" s="75"/>
      <c r="V24" s="76"/>
      <c r="W24" s="76"/>
      <c r="X24" s="76"/>
      <c r="Y24" s="76"/>
      <c r="Z24" s="69" t="str">
        <f t="shared" si="0"/>
        <v/>
      </c>
      <c r="AA24" s="69"/>
      <c r="AB24" s="69"/>
      <c r="AC24" s="69"/>
      <c r="AD24" s="69"/>
      <c r="AE24" s="69"/>
      <c r="AF24" s="244"/>
      <c r="AG24" s="245"/>
      <c r="AH24" s="245"/>
      <c r="AI24" s="245"/>
      <c r="AJ24" s="245"/>
      <c r="AK24" s="246"/>
      <c r="AM24" s="43" t="s">
        <v>108</v>
      </c>
    </row>
    <row r="25" spans="1:39" ht="19.5" customHeight="1" x14ac:dyDescent="0.4">
      <c r="A25" s="247"/>
      <c r="B25" s="248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4"/>
      <c r="Q25" s="74"/>
      <c r="R25" s="74"/>
      <c r="S25" s="74"/>
      <c r="T25" s="75"/>
      <c r="U25" s="75"/>
      <c r="V25" s="76"/>
      <c r="W25" s="76"/>
      <c r="X25" s="76"/>
      <c r="Y25" s="76"/>
      <c r="Z25" s="69" t="str">
        <f t="shared" si="0"/>
        <v/>
      </c>
      <c r="AA25" s="69"/>
      <c r="AB25" s="69"/>
      <c r="AC25" s="69"/>
      <c r="AD25" s="69"/>
      <c r="AE25" s="69"/>
      <c r="AF25" s="244"/>
      <c r="AG25" s="245"/>
      <c r="AH25" s="245"/>
      <c r="AI25" s="245"/>
      <c r="AJ25" s="245"/>
      <c r="AK25" s="246"/>
      <c r="AM25" s="43" t="s">
        <v>107</v>
      </c>
    </row>
    <row r="26" spans="1:39" ht="19.5" customHeight="1" x14ac:dyDescent="0.4">
      <c r="A26" s="247"/>
      <c r="B26" s="248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4"/>
      <c r="Q26" s="74"/>
      <c r="R26" s="74"/>
      <c r="S26" s="74"/>
      <c r="T26" s="75"/>
      <c r="U26" s="75"/>
      <c r="V26" s="76"/>
      <c r="W26" s="76"/>
      <c r="X26" s="76"/>
      <c r="Y26" s="76"/>
      <c r="Z26" s="69" t="str">
        <f t="shared" si="0"/>
        <v/>
      </c>
      <c r="AA26" s="69"/>
      <c r="AB26" s="69"/>
      <c r="AC26" s="69"/>
      <c r="AD26" s="69"/>
      <c r="AE26" s="69"/>
      <c r="AF26" s="244"/>
      <c r="AG26" s="245"/>
      <c r="AH26" s="245"/>
      <c r="AI26" s="245"/>
      <c r="AJ26" s="245"/>
      <c r="AK26" s="246"/>
      <c r="AM26" s="43" t="s">
        <v>104</v>
      </c>
    </row>
    <row r="27" spans="1:39" ht="19.5" customHeight="1" x14ac:dyDescent="0.4">
      <c r="A27" s="247"/>
      <c r="B27" s="248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4"/>
      <c r="Q27" s="74"/>
      <c r="R27" s="74"/>
      <c r="S27" s="74"/>
      <c r="T27" s="75"/>
      <c r="U27" s="75"/>
      <c r="V27" s="76"/>
      <c r="W27" s="76"/>
      <c r="X27" s="76"/>
      <c r="Y27" s="76"/>
      <c r="Z27" s="69" t="str">
        <f t="shared" si="0"/>
        <v/>
      </c>
      <c r="AA27" s="69"/>
      <c r="AB27" s="69"/>
      <c r="AC27" s="69"/>
      <c r="AD27" s="69"/>
      <c r="AE27" s="69"/>
      <c r="AF27" s="244"/>
      <c r="AG27" s="245"/>
      <c r="AH27" s="245"/>
      <c r="AI27" s="245"/>
      <c r="AJ27" s="245"/>
      <c r="AK27" s="246"/>
      <c r="AM27" s="43" t="s">
        <v>105</v>
      </c>
    </row>
    <row r="28" spans="1:39" ht="19.5" customHeight="1" x14ac:dyDescent="0.4">
      <c r="A28" s="247"/>
      <c r="B28" s="248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4"/>
      <c r="Q28" s="74"/>
      <c r="R28" s="74"/>
      <c r="S28" s="74"/>
      <c r="T28" s="75"/>
      <c r="U28" s="75"/>
      <c r="V28" s="76"/>
      <c r="W28" s="76"/>
      <c r="X28" s="76"/>
      <c r="Y28" s="76"/>
      <c r="Z28" s="69" t="str">
        <f t="shared" si="0"/>
        <v/>
      </c>
      <c r="AA28" s="69"/>
      <c r="AB28" s="69"/>
      <c r="AC28" s="69"/>
      <c r="AD28" s="69"/>
      <c r="AE28" s="69"/>
      <c r="AF28" s="244"/>
      <c r="AG28" s="245"/>
      <c r="AH28" s="245"/>
      <c r="AI28" s="245"/>
      <c r="AJ28" s="245"/>
      <c r="AK28" s="246"/>
      <c r="AM28" s="43" t="s">
        <v>106</v>
      </c>
    </row>
    <row r="29" spans="1:39" ht="19.5" customHeight="1" x14ac:dyDescent="0.4">
      <c r="A29" s="247"/>
      <c r="B29" s="248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4"/>
      <c r="Q29" s="74"/>
      <c r="R29" s="74"/>
      <c r="S29" s="74"/>
      <c r="T29" s="75"/>
      <c r="U29" s="75"/>
      <c r="V29" s="76"/>
      <c r="W29" s="76"/>
      <c r="X29" s="76"/>
      <c r="Y29" s="76"/>
      <c r="Z29" s="69" t="str">
        <f t="shared" si="0"/>
        <v/>
      </c>
      <c r="AA29" s="69"/>
      <c r="AB29" s="69"/>
      <c r="AC29" s="69"/>
      <c r="AD29" s="69"/>
      <c r="AE29" s="69"/>
      <c r="AF29" s="244"/>
      <c r="AG29" s="245"/>
      <c r="AH29" s="245"/>
      <c r="AI29" s="245"/>
      <c r="AJ29" s="245"/>
      <c r="AK29" s="246"/>
      <c r="AM29" s="43"/>
    </row>
    <row r="30" spans="1:39" ht="19.5" customHeight="1" x14ac:dyDescent="0.4">
      <c r="A30" s="247"/>
      <c r="B30" s="248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4"/>
      <c r="Q30" s="74"/>
      <c r="R30" s="74"/>
      <c r="S30" s="74"/>
      <c r="T30" s="75"/>
      <c r="U30" s="75"/>
      <c r="V30" s="76"/>
      <c r="W30" s="76"/>
      <c r="X30" s="76"/>
      <c r="Y30" s="76"/>
      <c r="Z30" s="69" t="str">
        <f t="shared" si="0"/>
        <v/>
      </c>
      <c r="AA30" s="69"/>
      <c r="AB30" s="69"/>
      <c r="AC30" s="69"/>
      <c r="AD30" s="69"/>
      <c r="AE30" s="69"/>
      <c r="AF30" s="244"/>
      <c r="AG30" s="245"/>
      <c r="AH30" s="245"/>
      <c r="AI30" s="245"/>
      <c r="AJ30" s="245"/>
      <c r="AK30" s="246"/>
      <c r="AM30" s="43"/>
    </row>
    <row r="31" spans="1:39" ht="19.5" customHeight="1" x14ac:dyDescent="0.4">
      <c r="A31" s="247"/>
      <c r="B31" s="248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74"/>
      <c r="Q31" s="74"/>
      <c r="R31" s="74"/>
      <c r="S31" s="74"/>
      <c r="T31" s="75"/>
      <c r="U31" s="75"/>
      <c r="V31" s="76"/>
      <c r="W31" s="76"/>
      <c r="X31" s="76"/>
      <c r="Y31" s="76"/>
      <c r="Z31" s="69" t="str">
        <f t="shared" si="0"/>
        <v/>
      </c>
      <c r="AA31" s="69"/>
      <c r="AB31" s="69"/>
      <c r="AC31" s="69"/>
      <c r="AD31" s="69"/>
      <c r="AE31" s="69"/>
      <c r="AF31" s="244"/>
      <c r="AG31" s="245"/>
      <c r="AH31" s="245"/>
      <c r="AI31" s="245"/>
      <c r="AJ31" s="245"/>
      <c r="AK31" s="246"/>
    </row>
    <row r="32" spans="1:39" ht="19.5" customHeight="1" x14ac:dyDescent="0.4">
      <c r="A32" s="247"/>
      <c r="B32" s="248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4"/>
      <c r="Q32" s="74"/>
      <c r="R32" s="74"/>
      <c r="S32" s="74"/>
      <c r="T32" s="75"/>
      <c r="U32" s="75"/>
      <c r="V32" s="76"/>
      <c r="W32" s="76"/>
      <c r="X32" s="76"/>
      <c r="Y32" s="76"/>
      <c r="Z32" s="69" t="str">
        <f t="shared" si="0"/>
        <v/>
      </c>
      <c r="AA32" s="69"/>
      <c r="AB32" s="69"/>
      <c r="AC32" s="69"/>
      <c r="AD32" s="69"/>
      <c r="AE32" s="69"/>
      <c r="AF32" s="244"/>
      <c r="AG32" s="245"/>
      <c r="AH32" s="245"/>
      <c r="AI32" s="245"/>
      <c r="AJ32" s="245"/>
      <c r="AK32" s="246"/>
    </row>
    <row r="33" spans="1:37" ht="19.5" customHeight="1" x14ac:dyDescent="0.4">
      <c r="A33" s="249"/>
      <c r="B33" s="250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74"/>
      <c r="Q33" s="74"/>
      <c r="R33" s="74"/>
      <c r="S33" s="74"/>
      <c r="T33" s="75"/>
      <c r="U33" s="75"/>
      <c r="V33" s="76"/>
      <c r="W33" s="76"/>
      <c r="X33" s="76"/>
      <c r="Y33" s="76"/>
      <c r="Z33" s="69" t="str">
        <f t="shared" si="0"/>
        <v/>
      </c>
      <c r="AA33" s="69"/>
      <c r="AB33" s="69"/>
      <c r="AC33" s="69"/>
      <c r="AD33" s="69"/>
      <c r="AE33" s="69"/>
      <c r="AF33" s="244"/>
      <c r="AG33" s="245"/>
      <c r="AH33" s="245"/>
      <c r="AI33" s="245"/>
      <c r="AJ33" s="245"/>
      <c r="AK33" s="246"/>
    </row>
    <row r="34" spans="1:37" ht="19.5" customHeight="1" x14ac:dyDescent="0.45">
      <c r="A34" s="277"/>
      <c r="B34" s="278"/>
      <c r="C34" s="78" t="s">
        <v>19</v>
      </c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9"/>
      <c r="Q34" s="79"/>
      <c r="R34" s="79"/>
      <c r="S34" s="79"/>
      <c r="T34" s="80"/>
      <c r="U34" s="80"/>
      <c r="V34" s="49"/>
      <c r="W34" s="49"/>
      <c r="X34" s="49"/>
      <c r="Y34" s="49"/>
      <c r="Z34" s="50">
        <f>SUM(Z11:AE33)</f>
        <v>0</v>
      </c>
      <c r="AA34" s="50"/>
      <c r="AB34" s="50"/>
      <c r="AC34" s="50"/>
      <c r="AD34" s="50"/>
      <c r="AE34" s="50"/>
      <c r="AF34" s="264"/>
      <c r="AG34" s="265"/>
      <c r="AH34" s="265"/>
      <c r="AI34" s="265"/>
      <c r="AJ34" s="265"/>
      <c r="AK34" s="266"/>
    </row>
    <row r="35" spans="1:37" ht="19.5" customHeight="1" x14ac:dyDescent="0.45">
      <c r="A35" s="267"/>
      <c r="B35" s="268"/>
      <c r="C35" s="269" t="s">
        <v>20</v>
      </c>
      <c r="D35" s="269"/>
      <c r="E35" s="269"/>
      <c r="F35" s="269"/>
      <c r="G35" s="269"/>
      <c r="H35" s="269"/>
      <c r="I35" s="269"/>
      <c r="J35" s="269"/>
      <c r="K35" s="269"/>
      <c r="L35" s="269"/>
      <c r="M35" s="269"/>
      <c r="N35" s="269"/>
      <c r="O35" s="269"/>
      <c r="P35" s="270">
        <v>10</v>
      </c>
      <c r="Q35" s="270"/>
      <c r="R35" s="270"/>
      <c r="S35" s="270"/>
      <c r="T35" s="271" t="s">
        <v>22</v>
      </c>
      <c r="U35" s="271"/>
      <c r="V35" s="272"/>
      <c r="W35" s="272"/>
      <c r="X35" s="272"/>
      <c r="Y35" s="272"/>
      <c r="Z35" s="273">
        <f>Z34*0.1</f>
        <v>0</v>
      </c>
      <c r="AA35" s="273"/>
      <c r="AB35" s="273"/>
      <c r="AC35" s="273"/>
      <c r="AD35" s="273"/>
      <c r="AE35" s="273"/>
      <c r="AF35" s="274"/>
      <c r="AG35" s="275"/>
      <c r="AH35" s="275"/>
      <c r="AI35" s="275"/>
      <c r="AJ35" s="275"/>
      <c r="AK35" s="276"/>
    </row>
    <row r="36" spans="1:37" ht="19.5" customHeight="1" x14ac:dyDescent="0.45">
      <c r="A36" s="54"/>
      <c r="B36" s="55"/>
      <c r="C36" s="254" t="s">
        <v>21</v>
      </c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5"/>
      <c r="O36" s="256"/>
      <c r="P36" s="231"/>
      <c r="Q36" s="232"/>
      <c r="R36" s="232"/>
      <c r="S36" s="257"/>
      <c r="T36" s="231"/>
      <c r="U36" s="257"/>
      <c r="V36" s="58"/>
      <c r="W36" s="59"/>
      <c r="X36" s="59"/>
      <c r="Y36" s="59"/>
      <c r="Z36" s="60">
        <f>SUM(Z34:AE35)</f>
        <v>0</v>
      </c>
      <c r="AA36" s="60"/>
      <c r="AB36" s="60"/>
      <c r="AC36" s="60"/>
      <c r="AD36" s="60"/>
      <c r="AE36" s="60"/>
      <c r="AF36" s="61"/>
      <c r="AG36" s="61"/>
      <c r="AH36" s="61"/>
      <c r="AI36" s="61"/>
      <c r="AJ36" s="61"/>
      <c r="AK36" s="61"/>
    </row>
    <row r="37" spans="1:37" ht="19.5" customHeight="1" x14ac:dyDescent="0.2">
      <c r="A37" s="263" t="s">
        <v>26</v>
      </c>
      <c r="B37" s="263"/>
      <c r="C37" s="263"/>
      <c r="D37" s="263"/>
      <c r="E37" s="263"/>
      <c r="F37" s="263"/>
      <c r="G37" s="263"/>
      <c r="H37" s="263"/>
      <c r="I37" s="263"/>
      <c r="J37" s="263"/>
      <c r="K37" s="263"/>
      <c r="L37" s="263"/>
      <c r="M37" s="263"/>
      <c r="N37" s="263"/>
      <c r="O37" s="263"/>
      <c r="P37" s="263"/>
      <c r="Q37" s="263"/>
      <c r="R37" s="263"/>
      <c r="S37" s="263"/>
      <c r="T37" s="263"/>
      <c r="U37" s="263"/>
    </row>
    <row r="38" spans="1:37" ht="19.5" customHeight="1" x14ac:dyDescent="0.2">
      <c r="A38" s="252" t="s">
        <v>51</v>
      </c>
      <c r="B38" s="252"/>
      <c r="C38" s="252"/>
      <c r="D38" s="252"/>
      <c r="E38" s="252"/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2"/>
      <c r="R38" s="252"/>
      <c r="S38" s="252"/>
      <c r="T38" s="252"/>
      <c r="U38" s="252"/>
      <c r="V38" s="7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</row>
    <row r="39" spans="1:37" ht="19.5" customHeight="1" x14ac:dyDescent="0.2">
      <c r="A39" s="253" t="s">
        <v>39</v>
      </c>
      <c r="B39" s="253"/>
      <c r="C39" s="253"/>
      <c r="D39" s="253"/>
      <c r="E39" s="253"/>
      <c r="F39" s="253"/>
      <c r="G39" s="253"/>
      <c r="H39" s="253"/>
      <c r="I39" s="253"/>
      <c r="J39" s="253"/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7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</row>
    <row r="40" spans="1:37" ht="19.5" customHeight="1" x14ac:dyDescent="0.2">
      <c r="A40" s="251" t="s">
        <v>57</v>
      </c>
      <c r="B40" s="251"/>
      <c r="C40" s="251"/>
      <c r="D40" s="251"/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7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</row>
    <row r="41" spans="1:37" ht="19.5" customHeight="1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</row>
    <row r="42" spans="1:37" ht="19.5" customHeight="1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</row>
    <row r="43" spans="1:37" ht="19.5" customHeight="1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</row>
    <row r="44" spans="1:37" ht="19.5" customHeight="1" x14ac:dyDescent="0.2"/>
    <row r="45" spans="1:37" ht="19.5" customHeight="1" x14ac:dyDescent="0.2"/>
    <row r="46" spans="1:37" ht="19.5" customHeight="1" x14ac:dyDescent="0.2"/>
    <row r="47" spans="1:37" ht="19.5" customHeight="1" x14ac:dyDescent="0.2"/>
    <row r="48" spans="1:37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  <row r="59" ht="19.5" customHeight="1" x14ac:dyDescent="0.2"/>
    <row r="60" ht="19.5" customHeight="1" x14ac:dyDescent="0.2"/>
    <row r="61" ht="19.5" customHeight="1" x14ac:dyDescent="0.2"/>
    <row r="62" ht="19.5" customHeight="1" x14ac:dyDescent="0.2"/>
    <row r="63" ht="19.5" customHeight="1" x14ac:dyDescent="0.2"/>
    <row r="64" ht="19.5" customHeight="1" x14ac:dyDescent="0.2"/>
    <row r="65" ht="19.5" customHeight="1" x14ac:dyDescent="0.2"/>
    <row r="66" ht="19.5" customHeight="1" x14ac:dyDescent="0.2"/>
    <row r="67" ht="19.5" customHeight="1" x14ac:dyDescent="0.2"/>
    <row r="68" ht="19.5" customHeight="1" x14ac:dyDescent="0.2"/>
    <row r="69" ht="19.5" customHeight="1" x14ac:dyDescent="0.2"/>
    <row r="70" ht="19.5" customHeight="1" x14ac:dyDescent="0.2"/>
    <row r="71" ht="19.5" customHeight="1" x14ac:dyDescent="0.2"/>
    <row r="72" ht="19.5" customHeight="1" x14ac:dyDescent="0.2"/>
    <row r="73" ht="19.5" customHeight="1" x14ac:dyDescent="0.2"/>
    <row r="74" ht="19.5" customHeight="1" x14ac:dyDescent="0.2"/>
    <row r="75" ht="19.5" customHeight="1" x14ac:dyDescent="0.2"/>
    <row r="76" ht="19.5" customHeight="1" x14ac:dyDescent="0.2"/>
    <row r="77" ht="19.5" customHeight="1" x14ac:dyDescent="0.2"/>
    <row r="78" ht="19.5" customHeight="1" x14ac:dyDescent="0.2"/>
    <row r="79" ht="19.5" customHeight="1" x14ac:dyDescent="0.2"/>
    <row r="80" ht="19.5" customHeight="1" x14ac:dyDescent="0.2"/>
    <row r="81" ht="19.5" customHeight="1" x14ac:dyDescent="0.2"/>
    <row r="82" ht="19.5" customHeight="1" x14ac:dyDescent="0.2"/>
    <row r="83" ht="19.5" customHeight="1" x14ac:dyDescent="0.2"/>
    <row r="84" ht="19.5" customHeight="1" x14ac:dyDescent="0.2"/>
    <row r="85" ht="19.5" customHeight="1" x14ac:dyDescent="0.2"/>
    <row r="86" ht="19.5" customHeight="1" x14ac:dyDescent="0.2"/>
    <row r="87" ht="19.5" customHeight="1" x14ac:dyDescent="0.2"/>
    <row r="88" ht="19.5" customHeight="1" x14ac:dyDescent="0.2"/>
    <row r="89" ht="19.5" customHeight="1" x14ac:dyDescent="0.2"/>
    <row r="90" ht="19.5" customHeight="1" x14ac:dyDescent="0.2"/>
    <row r="91" ht="19.5" customHeight="1" x14ac:dyDescent="0.2"/>
    <row r="92" ht="19.5" customHeight="1" x14ac:dyDescent="0.2"/>
    <row r="93" ht="19.5" customHeight="1" x14ac:dyDescent="0.2"/>
    <row r="94" ht="19.5" customHeight="1" x14ac:dyDescent="0.2"/>
    <row r="95" ht="19.5" customHeight="1" x14ac:dyDescent="0.2"/>
    <row r="96" ht="19.5" customHeight="1" x14ac:dyDescent="0.2"/>
    <row r="97" ht="19.5" customHeight="1" x14ac:dyDescent="0.2"/>
    <row r="98" ht="19.5" customHeight="1" x14ac:dyDescent="0.2"/>
    <row r="99" ht="19.5" customHeight="1" x14ac:dyDescent="0.2"/>
    <row r="100" ht="19.5" customHeight="1" x14ac:dyDescent="0.2"/>
    <row r="101" ht="19.5" customHeight="1" x14ac:dyDescent="0.2"/>
    <row r="102" ht="19.5" customHeight="1" x14ac:dyDescent="0.2"/>
    <row r="103" ht="19.5" customHeight="1" x14ac:dyDescent="0.2"/>
    <row r="104" ht="19.5" customHeight="1" x14ac:dyDescent="0.2"/>
    <row r="105" ht="19.5" customHeight="1" x14ac:dyDescent="0.2"/>
    <row r="106" ht="19.5" customHeight="1" x14ac:dyDescent="0.2"/>
    <row r="107" ht="19.5" customHeight="1" x14ac:dyDescent="0.2"/>
    <row r="108" ht="19.5" customHeight="1" x14ac:dyDescent="0.2"/>
    <row r="109" ht="19.5" customHeight="1" x14ac:dyDescent="0.2"/>
    <row r="110" ht="19.5" customHeight="1" x14ac:dyDescent="0.2"/>
    <row r="111" ht="19.5" customHeight="1" x14ac:dyDescent="0.2"/>
    <row r="112" ht="19.5" customHeight="1" x14ac:dyDescent="0.2"/>
    <row r="113" ht="19.5" customHeight="1" x14ac:dyDescent="0.2"/>
    <row r="114" ht="19.5" customHeight="1" x14ac:dyDescent="0.2"/>
    <row r="115" ht="19.5" customHeight="1" x14ac:dyDescent="0.2"/>
    <row r="116" ht="19.5" customHeight="1" x14ac:dyDescent="0.2"/>
    <row r="117" ht="19.5" customHeight="1" x14ac:dyDescent="0.2"/>
    <row r="118" ht="19.5" customHeight="1" x14ac:dyDescent="0.2"/>
    <row r="119" ht="19.5" customHeight="1" x14ac:dyDescent="0.2"/>
    <row r="120" ht="19.5" customHeight="1" x14ac:dyDescent="0.2"/>
    <row r="121" ht="19.5" customHeight="1" x14ac:dyDescent="0.2"/>
    <row r="122" ht="19.5" customHeight="1" x14ac:dyDescent="0.2"/>
    <row r="123" ht="19.5" customHeight="1" x14ac:dyDescent="0.2"/>
    <row r="124" ht="19.5" customHeight="1" x14ac:dyDescent="0.2"/>
    <row r="125" ht="19.5" customHeight="1" x14ac:dyDescent="0.2"/>
    <row r="126" ht="19.5" customHeight="1" x14ac:dyDescent="0.2"/>
    <row r="127" ht="19.5" customHeight="1" x14ac:dyDescent="0.2"/>
    <row r="128" ht="19.5" customHeight="1" x14ac:dyDescent="0.2"/>
    <row r="129" ht="19.5" customHeight="1" x14ac:dyDescent="0.2"/>
    <row r="130" ht="19.5" customHeight="1" x14ac:dyDescent="0.2"/>
    <row r="131" ht="19.5" customHeight="1" x14ac:dyDescent="0.2"/>
    <row r="132" ht="19.5" customHeight="1" x14ac:dyDescent="0.2"/>
    <row r="133" ht="19.5" customHeight="1" x14ac:dyDescent="0.2"/>
    <row r="134" ht="19.5" customHeight="1" x14ac:dyDescent="0.2"/>
    <row r="135" ht="19.5" customHeight="1" x14ac:dyDescent="0.2"/>
    <row r="136" ht="19.5" customHeight="1" x14ac:dyDescent="0.2"/>
    <row r="137" ht="19.5" customHeight="1" x14ac:dyDescent="0.2"/>
    <row r="138" ht="19.5" customHeight="1" x14ac:dyDescent="0.2"/>
    <row r="139" ht="19.5" customHeight="1" x14ac:dyDescent="0.2"/>
    <row r="140" ht="19.5" customHeight="1" x14ac:dyDescent="0.2"/>
    <row r="141" ht="19.5" customHeight="1" x14ac:dyDescent="0.2"/>
    <row r="142" ht="19.5" customHeight="1" x14ac:dyDescent="0.2"/>
    <row r="143" ht="19.5" customHeight="1" x14ac:dyDescent="0.2"/>
    <row r="144" ht="19.5" customHeight="1" x14ac:dyDescent="0.2"/>
    <row r="145" ht="19.5" customHeight="1" x14ac:dyDescent="0.2"/>
    <row r="146" ht="19.5" customHeight="1" x14ac:dyDescent="0.2"/>
    <row r="147" ht="19.5" customHeight="1" x14ac:dyDescent="0.2"/>
    <row r="148" ht="19.5" customHeight="1" x14ac:dyDescent="0.2"/>
    <row r="149" ht="19.5" customHeight="1" x14ac:dyDescent="0.2"/>
  </sheetData>
  <mergeCells count="216">
    <mergeCell ref="V11:Y11"/>
    <mergeCell ref="Z11:AE11"/>
    <mergeCell ref="AF11:AK11"/>
    <mergeCell ref="A37:U37"/>
    <mergeCell ref="W38:Y38"/>
    <mergeCell ref="Z38:AB38"/>
    <mergeCell ref="AC38:AE38"/>
    <mergeCell ref="AF38:AH38"/>
    <mergeCell ref="AI38:AK38"/>
    <mergeCell ref="AF34:AK34"/>
    <mergeCell ref="A35:B35"/>
    <mergeCell ref="C35:O35"/>
    <mergeCell ref="P35:S35"/>
    <mergeCell ref="T35:U35"/>
    <mergeCell ref="V35:Y35"/>
    <mergeCell ref="Z35:AE35"/>
    <mergeCell ref="AF35:AK35"/>
    <mergeCell ref="A34:B34"/>
    <mergeCell ref="C34:O34"/>
    <mergeCell ref="P34:S34"/>
    <mergeCell ref="T34:U34"/>
    <mergeCell ref="V34:Y34"/>
    <mergeCell ref="Z34:AE34"/>
    <mergeCell ref="A40:U40"/>
    <mergeCell ref="A38:U38"/>
    <mergeCell ref="A39:U39"/>
    <mergeCell ref="W39:Y40"/>
    <mergeCell ref="Z39:AB40"/>
    <mergeCell ref="AC39:AE40"/>
    <mergeCell ref="AF39:AH40"/>
    <mergeCell ref="AI39:AK40"/>
    <mergeCell ref="AF36:AK36"/>
    <mergeCell ref="A36:B36"/>
    <mergeCell ref="C36:O36"/>
    <mergeCell ref="P36:S36"/>
    <mergeCell ref="T36:U36"/>
    <mergeCell ref="V36:Y36"/>
    <mergeCell ref="Z36:AE36"/>
    <mergeCell ref="AF32:AK32"/>
    <mergeCell ref="A33:B33"/>
    <mergeCell ref="C33:O33"/>
    <mergeCell ref="P33:S33"/>
    <mergeCell ref="T33:U33"/>
    <mergeCell ref="V33:Y33"/>
    <mergeCell ref="Z33:AE33"/>
    <mergeCell ref="AF33:AK33"/>
    <mergeCell ref="A32:B32"/>
    <mergeCell ref="C32:O32"/>
    <mergeCell ref="P32:S32"/>
    <mergeCell ref="T32:U32"/>
    <mergeCell ref="V32:Y32"/>
    <mergeCell ref="Z32:AE32"/>
    <mergeCell ref="AF30:AK30"/>
    <mergeCell ref="A31:B31"/>
    <mergeCell ref="C31:O31"/>
    <mergeCell ref="P31:S31"/>
    <mergeCell ref="T31:U31"/>
    <mergeCell ref="V31:Y31"/>
    <mergeCell ref="Z31:AE31"/>
    <mergeCell ref="AF31:AK31"/>
    <mergeCell ref="A30:B30"/>
    <mergeCell ref="C30:O30"/>
    <mergeCell ref="P30:S30"/>
    <mergeCell ref="T30:U30"/>
    <mergeCell ref="V30:Y30"/>
    <mergeCell ref="Z30:AE30"/>
    <mergeCell ref="AF28:AK28"/>
    <mergeCell ref="A29:B29"/>
    <mergeCell ref="C29:O29"/>
    <mergeCell ref="P29:S29"/>
    <mergeCell ref="T29:U29"/>
    <mergeCell ref="V29:Y29"/>
    <mergeCell ref="Z29:AE29"/>
    <mergeCell ref="AF29:AK29"/>
    <mergeCell ref="A28:B28"/>
    <mergeCell ref="C28:O28"/>
    <mergeCell ref="P28:S28"/>
    <mergeCell ref="T28:U28"/>
    <mergeCell ref="V28:Y28"/>
    <mergeCell ref="Z28:AE28"/>
    <mergeCell ref="AF26:AK26"/>
    <mergeCell ref="A27:B27"/>
    <mergeCell ref="C27:O27"/>
    <mergeCell ref="P27:S27"/>
    <mergeCell ref="T27:U27"/>
    <mergeCell ref="V27:Y27"/>
    <mergeCell ref="Z27:AE27"/>
    <mergeCell ref="AF27:AK27"/>
    <mergeCell ref="A26:B26"/>
    <mergeCell ref="C26:O26"/>
    <mergeCell ref="P26:S26"/>
    <mergeCell ref="T26:U26"/>
    <mergeCell ref="V26:Y26"/>
    <mergeCell ref="Z26:AE26"/>
    <mergeCell ref="AF24:AK24"/>
    <mergeCell ref="A25:B25"/>
    <mergeCell ref="C25:O25"/>
    <mergeCell ref="P25:S25"/>
    <mergeCell ref="T25:U25"/>
    <mergeCell ref="V25:Y25"/>
    <mergeCell ref="Z25:AE25"/>
    <mergeCell ref="AF25:AK25"/>
    <mergeCell ref="A24:B24"/>
    <mergeCell ref="C24:O24"/>
    <mergeCell ref="P24:S24"/>
    <mergeCell ref="T24:U24"/>
    <mergeCell ref="V24:Y24"/>
    <mergeCell ref="Z24:AE24"/>
    <mergeCell ref="AF22:AK22"/>
    <mergeCell ref="A23:B23"/>
    <mergeCell ref="C23:O23"/>
    <mergeCell ref="P23:S23"/>
    <mergeCell ref="T23:U23"/>
    <mergeCell ref="V23:Y23"/>
    <mergeCell ref="Z23:AE23"/>
    <mergeCell ref="AF23:AK23"/>
    <mergeCell ref="A22:B22"/>
    <mergeCell ref="C22:O22"/>
    <mergeCell ref="P22:S22"/>
    <mergeCell ref="T22:U22"/>
    <mergeCell ref="V22:Y22"/>
    <mergeCell ref="Z22:AE22"/>
    <mergeCell ref="AF20:AK20"/>
    <mergeCell ref="A21:B21"/>
    <mergeCell ref="C21:O21"/>
    <mergeCell ref="P21:S21"/>
    <mergeCell ref="T21:U21"/>
    <mergeCell ref="V21:Y21"/>
    <mergeCell ref="Z21:AE21"/>
    <mergeCell ref="AF21:AK21"/>
    <mergeCell ref="A20:B20"/>
    <mergeCell ref="C20:O20"/>
    <mergeCell ref="P20:S20"/>
    <mergeCell ref="T20:U20"/>
    <mergeCell ref="V20:Y20"/>
    <mergeCell ref="Z20:AE20"/>
    <mergeCell ref="AF18:AK18"/>
    <mergeCell ref="A19:B19"/>
    <mergeCell ref="C19:O19"/>
    <mergeCell ref="P19:S19"/>
    <mergeCell ref="T19:U19"/>
    <mergeCell ref="V19:Y19"/>
    <mergeCell ref="Z19:AE19"/>
    <mergeCell ref="AF19:AK19"/>
    <mergeCell ref="A18:B18"/>
    <mergeCell ref="C18:O18"/>
    <mergeCell ref="P18:S18"/>
    <mergeCell ref="T18:U18"/>
    <mergeCell ref="V18:Y18"/>
    <mergeCell ref="Z18:AE18"/>
    <mergeCell ref="AF16:AK16"/>
    <mergeCell ref="A17:B17"/>
    <mergeCell ref="C17:O17"/>
    <mergeCell ref="P17:S17"/>
    <mergeCell ref="T17:U17"/>
    <mergeCell ref="V17:Y17"/>
    <mergeCell ref="Z17:AE17"/>
    <mergeCell ref="AF17:AK17"/>
    <mergeCell ref="A16:B16"/>
    <mergeCell ref="C16:O16"/>
    <mergeCell ref="P16:S16"/>
    <mergeCell ref="T16:U16"/>
    <mergeCell ref="V16:Y16"/>
    <mergeCell ref="Z16:AE16"/>
    <mergeCell ref="AF14:AK14"/>
    <mergeCell ref="A15:B15"/>
    <mergeCell ref="C15:O15"/>
    <mergeCell ref="P15:S15"/>
    <mergeCell ref="T15:U15"/>
    <mergeCell ref="V15:Y15"/>
    <mergeCell ref="Z15:AE15"/>
    <mergeCell ref="AF15:AK15"/>
    <mergeCell ref="A14:B14"/>
    <mergeCell ref="C14:O14"/>
    <mergeCell ref="P14:S14"/>
    <mergeCell ref="T14:U14"/>
    <mergeCell ref="V14:Y14"/>
    <mergeCell ref="Z14:AE14"/>
    <mergeCell ref="AF12:AK12"/>
    <mergeCell ref="A13:B13"/>
    <mergeCell ref="C13:O13"/>
    <mergeCell ref="P13:S13"/>
    <mergeCell ref="T13:U13"/>
    <mergeCell ref="V13:Y13"/>
    <mergeCell ref="Z13:AE13"/>
    <mergeCell ref="AF13:AK13"/>
    <mergeCell ref="A12:B12"/>
    <mergeCell ref="C12:O12"/>
    <mergeCell ref="P12:S12"/>
    <mergeCell ref="T12:U12"/>
    <mergeCell ref="V12:Y12"/>
    <mergeCell ref="Z12:AE12"/>
    <mergeCell ref="A11:B11"/>
    <mergeCell ref="C11:O11"/>
    <mergeCell ref="P11:S11"/>
    <mergeCell ref="A1:C2"/>
    <mergeCell ref="D1:O2"/>
    <mergeCell ref="AD2:AE2"/>
    <mergeCell ref="AF2:AG2"/>
    <mergeCell ref="AI2:AJ2"/>
    <mergeCell ref="V4:X4"/>
    <mergeCell ref="Y4:AK4"/>
    <mergeCell ref="A6:D6"/>
    <mergeCell ref="E6:Y6"/>
    <mergeCell ref="E7:Y7"/>
    <mergeCell ref="A7:D7"/>
    <mergeCell ref="AB7:AG7"/>
    <mergeCell ref="AH7:AK7"/>
    <mergeCell ref="A9:B10"/>
    <mergeCell ref="C9:O10"/>
    <mergeCell ref="P9:S10"/>
    <mergeCell ref="T9:U10"/>
    <mergeCell ref="V9:Y10"/>
    <mergeCell ref="Z9:AE10"/>
    <mergeCell ref="AF9:AK10"/>
    <mergeCell ref="T11:U11"/>
  </mergeCells>
  <phoneticPr fontId="1"/>
  <dataValidations count="1">
    <dataValidation type="list" allowBlank="1" showInputMessage="1" showErrorMessage="1" sqref="T11:U33" xr:uid="{F1BDD8F7-458E-4EA5-8871-DF7CEAF20D5C}">
      <formula1>$AM$11:$AM$30</formula1>
    </dataValidation>
  </dataValidations>
  <printOptions horizontalCentered="1" verticalCentered="1"/>
  <pageMargins left="0.39370078740157483" right="0.39370078740157483" top="0.74803149606299213" bottom="0.74803149606299213" header="0.31496062992125984" footer="0.31496062992125984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87079-A766-4AA3-BA84-3BB0DB9DB085}">
  <sheetPr>
    <tabColor theme="6" tint="0.59999389629810485"/>
  </sheetPr>
  <dimension ref="A1:AM149"/>
  <sheetViews>
    <sheetView view="pageBreakPreview" zoomScaleNormal="100" zoomScaleSheetLayoutView="100" workbookViewId="0">
      <selection activeCell="AO25" sqref="AO25"/>
    </sheetView>
  </sheetViews>
  <sheetFormatPr defaultColWidth="9" defaultRowHeight="18" x14ac:dyDescent="0.2"/>
  <cols>
    <col min="1" max="37" width="2.6640625" style="1" customWidth="1"/>
    <col min="38" max="16384" width="9" style="1"/>
  </cols>
  <sheetData>
    <row r="1" spans="1:39" s="7" customFormat="1" ht="18" customHeight="1" x14ac:dyDescent="0.5">
      <c r="A1" s="226">
        <f>'鏡(表紙)'!H1</f>
        <v>0</v>
      </c>
      <c r="B1" s="226"/>
      <c r="C1" s="226"/>
      <c r="D1" s="216" t="s">
        <v>30</v>
      </c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8"/>
      <c r="Q1" s="8"/>
      <c r="R1" s="8"/>
      <c r="S1" s="8"/>
      <c r="T1" s="8"/>
      <c r="U1" s="8"/>
      <c r="V1" s="8"/>
      <c r="W1" s="8"/>
      <c r="X1" s="8"/>
      <c r="Y1" s="8"/>
      <c r="Z1" s="24"/>
      <c r="AB1" s="12"/>
      <c r="AC1" s="12"/>
      <c r="AD1" s="12"/>
      <c r="AE1" s="12"/>
      <c r="AF1" s="12"/>
      <c r="AG1" s="12"/>
      <c r="AH1" s="12"/>
      <c r="AI1" s="12"/>
      <c r="AJ1" s="12"/>
      <c r="AK1" s="12"/>
    </row>
    <row r="2" spans="1:39" s="7" customFormat="1" ht="18" customHeight="1" x14ac:dyDescent="0.5">
      <c r="A2" s="226"/>
      <c r="B2" s="226"/>
      <c r="C2" s="22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8"/>
      <c r="Q2" s="8"/>
      <c r="R2" s="8"/>
      <c r="S2" s="8"/>
      <c r="T2" s="8"/>
      <c r="U2" s="8"/>
      <c r="V2" s="8"/>
      <c r="W2" s="8"/>
      <c r="X2" s="8"/>
      <c r="Y2" s="8"/>
      <c r="Z2" s="24"/>
      <c r="AA2" s="12"/>
      <c r="AB2" s="12"/>
      <c r="AC2" s="12"/>
      <c r="AD2" s="214" t="s">
        <v>94</v>
      </c>
      <c r="AE2" s="214"/>
      <c r="AF2" s="217" t="str">
        <f>'鏡(表紙)'!A18</f>
        <v>2</v>
      </c>
      <c r="AG2" s="82"/>
      <c r="AH2" s="39" t="s">
        <v>101</v>
      </c>
      <c r="AI2" s="214">
        <f>'鏡(表紙)'!AL37</f>
        <v>0</v>
      </c>
      <c r="AJ2" s="214"/>
      <c r="AK2" s="39"/>
    </row>
    <row r="3" spans="1:39" s="7" customFormat="1" ht="18" customHeight="1" x14ac:dyDescent="0.5">
      <c r="A3" s="9"/>
      <c r="B3" s="9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8"/>
      <c r="Q3" s="8"/>
      <c r="R3" s="8"/>
      <c r="S3" s="8"/>
      <c r="T3" s="8"/>
      <c r="U3" s="8"/>
      <c r="V3" s="8"/>
      <c r="W3" s="8"/>
      <c r="X3" s="8"/>
      <c r="Y3" s="8"/>
      <c r="Z3" s="24"/>
      <c r="AA3" s="12"/>
      <c r="AB3" s="12"/>
      <c r="AC3" s="12"/>
      <c r="AD3" s="21"/>
      <c r="AE3" s="21"/>
      <c r="AF3" s="21"/>
      <c r="AG3" s="21"/>
      <c r="AH3" s="21"/>
      <c r="AI3" s="21"/>
      <c r="AJ3" s="21"/>
      <c r="AK3" s="21"/>
    </row>
    <row r="4" spans="1:39" s="7" customFormat="1" ht="27" customHeight="1" x14ac:dyDescent="0.65">
      <c r="A4" s="9"/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8"/>
      <c r="Q4" s="8"/>
      <c r="R4" s="8"/>
      <c r="S4" s="8"/>
      <c r="T4" s="8"/>
      <c r="U4" s="8"/>
      <c r="V4" s="212" t="s">
        <v>93</v>
      </c>
      <c r="W4" s="212"/>
      <c r="X4" s="212"/>
      <c r="Y4" s="243">
        <f>'鏡(表紙)'!W6</f>
        <v>0</v>
      </c>
      <c r="Z4" s="243"/>
      <c r="AA4" s="243"/>
      <c r="AB4" s="243"/>
      <c r="AC4" s="243"/>
      <c r="AD4" s="243"/>
      <c r="AE4" s="243"/>
      <c r="AF4" s="243"/>
      <c r="AG4" s="243"/>
      <c r="AH4" s="243"/>
      <c r="AI4" s="243"/>
      <c r="AJ4" s="243"/>
      <c r="AK4" s="243"/>
    </row>
    <row r="5" spans="1:39" s="7" customFormat="1" ht="18" customHeight="1" x14ac:dyDescent="0.5">
      <c r="A5" s="12"/>
      <c r="B5" s="12"/>
      <c r="C5" s="12"/>
      <c r="D5" s="12"/>
      <c r="E5" s="24"/>
      <c r="F5" s="24"/>
      <c r="G5" s="24"/>
      <c r="H5" s="24"/>
      <c r="I5" s="24"/>
      <c r="J5" s="24"/>
      <c r="K5" s="24"/>
      <c r="L5" s="24"/>
      <c r="M5" s="20"/>
      <c r="N5" s="20"/>
      <c r="O5" s="20"/>
      <c r="P5" s="20"/>
      <c r="Q5" s="20"/>
      <c r="R5" s="20"/>
      <c r="S5" s="20"/>
      <c r="T5" s="20"/>
      <c r="U5" s="20"/>
      <c r="V5" s="20"/>
      <c r="W5" s="11"/>
      <c r="X5" s="11"/>
      <c r="Y5" s="11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</row>
    <row r="6" spans="1:39" s="7" customFormat="1" ht="18" customHeight="1" x14ac:dyDescent="0.5">
      <c r="A6" s="224" t="s">
        <v>60</v>
      </c>
      <c r="B6" s="224"/>
      <c r="C6" s="224"/>
      <c r="D6" s="224"/>
      <c r="E6" s="222">
        <f>'鏡(表紙)'!C18</f>
        <v>0</v>
      </c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12"/>
      <c r="AA6" s="25"/>
      <c r="AB6" s="25"/>
      <c r="AC6" s="25"/>
      <c r="AD6" s="25"/>
      <c r="AE6" s="25"/>
      <c r="AF6" s="25"/>
      <c r="AG6" s="25"/>
      <c r="AH6" s="12"/>
      <c r="AI6" s="12"/>
      <c r="AJ6" s="12"/>
      <c r="AK6" s="12"/>
    </row>
    <row r="7" spans="1:39" s="7" customFormat="1" ht="18" customHeight="1" x14ac:dyDescent="0.5">
      <c r="A7" s="225" t="s">
        <v>25</v>
      </c>
      <c r="B7" s="225"/>
      <c r="C7" s="225"/>
      <c r="D7" s="225"/>
      <c r="E7" s="223">
        <f>'鏡(表紙)'!F18</f>
        <v>0</v>
      </c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12"/>
      <c r="AA7" s="25"/>
      <c r="AB7" s="81" t="s">
        <v>92</v>
      </c>
      <c r="AC7" s="81"/>
      <c r="AD7" s="81"/>
      <c r="AE7" s="81"/>
      <c r="AF7" s="81"/>
      <c r="AG7" s="81"/>
      <c r="AH7" s="82">
        <f>'鏡(表紙)'!AG18</f>
        <v>0</v>
      </c>
      <c r="AI7" s="82"/>
      <c r="AJ7" s="82"/>
      <c r="AK7" s="82"/>
    </row>
    <row r="8" spans="1:39" s="7" customFormat="1" ht="18" customHeight="1" x14ac:dyDescent="0.2">
      <c r="A8" s="14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</row>
    <row r="9" spans="1:39" s="7" customFormat="1" ht="18" customHeight="1" x14ac:dyDescent="0.2">
      <c r="A9" s="167" t="s">
        <v>0</v>
      </c>
      <c r="B9" s="167"/>
      <c r="C9" s="167" t="s">
        <v>28</v>
      </c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 t="s">
        <v>1</v>
      </c>
      <c r="Q9" s="167"/>
      <c r="R9" s="167"/>
      <c r="S9" s="167"/>
      <c r="T9" s="167" t="s">
        <v>2</v>
      </c>
      <c r="U9" s="167"/>
      <c r="V9" s="167" t="s">
        <v>3</v>
      </c>
      <c r="W9" s="167"/>
      <c r="X9" s="167"/>
      <c r="Y9" s="167"/>
      <c r="Z9" s="167" t="s">
        <v>4</v>
      </c>
      <c r="AA9" s="167"/>
      <c r="AB9" s="167"/>
      <c r="AC9" s="167"/>
      <c r="AD9" s="167"/>
      <c r="AE9" s="167"/>
      <c r="AF9" s="167" t="s">
        <v>5</v>
      </c>
      <c r="AG9" s="167"/>
      <c r="AH9" s="167"/>
      <c r="AI9" s="167"/>
      <c r="AJ9" s="167"/>
      <c r="AK9" s="167"/>
    </row>
    <row r="10" spans="1:39" x14ac:dyDescent="0.2">
      <c r="A10" s="168"/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M10" s="48" t="s">
        <v>102</v>
      </c>
    </row>
    <row r="11" spans="1:39" x14ac:dyDescent="0.4">
      <c r="A11" s="239"/>
      <c r="B11" s="240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2"/>
      <c r="Q11" s="242"/>
      <c r="R11" s="242"/>
      <c r="S11" s="242"/>
      <c r="T11" s="258"/>
      <c r="U11" s="258"/>
      <c r="V11" s="259"/>
      <c r="W11" s="259"/>
      <c r="X11" s="259"/>
      <c r="Y11" s="259"/>
      <c r="Z11" s="259" t="str">
        <f>IF(P11*V11=0,"",P11*V11)</f>
        <v/>
      </c>
      <c r="AA11" s="259"/>
      <c r="AB11" s="259"/>
      <c r="AC11" s="259"/>
      <c r="AD11" s="259"/>
      <c r="AE11" s="259"/>
      <c r="AF11" s="260"/>
      <c r="AG11" s="261"/>
      <c r="AH11" s="261"/>
      <c r="AI11" s="261"/>
      <c r="AJ11" s="261"/>
      <c r="AK11" s="262"/>
      <c r="AM11" s="43" t="s">
        <v>103</v>
      </c>
    </row>
    <row r="12" spans="1:39" ht="19.5" customHeight="1" x14ac:dyDescent="0.4">
      <c r="A12" s="247"/>
      <c r="B12" s="248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4"/>
      <c r="Q12" s="74"/>
      <c r="R12" s="74"/>
      <c r="S12" s="74"/>
      <c r="T12" s="75"/>
      <c r="U12" s="75"/>
      <c r="V12" s="76"/>
      <c r="W12" s="76"/>
      <c r="X12" s="76"/>
      <c r="Y12" s="76"/>
      <c r="Z12" s="69" t="str">
        <f t="shared" ref="Z12:Z33" si="0">IF(P12*V12=0,"",P12*V12)</f>
        <v/>
      </c>
      <c r="AA12" s="69"/>
      <c r="AB12" s="69"/>
      <c r="AC12" s="69"/>
      <c r="AD12" s="69"/>
      <c r="AE12" s="69"/>
      <c r="AF12" s="244"/>
      <c r="AG12" s="245"/>
      <c r="AH12" s="245"/>
      <c r="AI12" s="245"/>
      <c r="AJ12" s="245"/>
      <c r="AK12" s="246"/>
      <c r="AM12" s="43"/>
    </row>
    <row r="13" spans="1:39" ht="19.5" customHeight="1" x14ac:dyDescent="0.4">
      <c r="A13" s="247"/>
      <c r="B13" s="248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4"/>
      <c r="Q13" s="74"/>
      <c r="R13" s="74"/>
      <c r="S13" s="74"/>
      <c r="T13" s="75"/>
      <c r="U13" s="75"/>
      <c r="V13" s="76"/>
      <c r="W13" s="76"/>
      <c r="X13" s="76"/>
      <c r="Y13" s="76"/>
      <c r="Z13" s="69" t="str">
        <f t="shared" si="0"/>
        <v/>
      </c>
      <c r="AA13" s="69"/>
      <c r="AB13" s="69"/>
      <c r="AC13" s="69"/>
      <c r="AD13" s="69"/>
      <c r="AE13" s="69"/>
      <c r="AF13" s="244"/>
      <c r="AG13" s="245"/>
      <c r="AH13" s="245"/>
      <c r="AI13" s="245"/>
      <c r="AJ13" s="245"/>
      <c r="AK13" s="246"/>
      <c r="AM13" s="43" t="s">
        <v>109</v>
      </c>
    </row>
    <row r="14" spans="1:39" ht="19.5" customHeight="1" x14ac:dyDescent="0.4">
      <c r="A14" s="247"/>
      <c r="B14" s="248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4"/>
      <c r="Q14" s="74"/>
      <c r="R14" s="74"/>
      <c r="S14" s="74"/>
      <c r="T14" s="75"/>
      <c r="U14" s="75"/>
      <c r="V14" s="76"/>
      <c r="W14" s="76"/>
      <c r="X14" s="76"/>
      <c r="Y14" s="76"/>
      <c r="Z14" s="69" t="str">
        <f t="shared" si="0"/>
        <v/>
      </c>
      <c r="AA14" s="69"/>
      <c r="AB14" s="69"/>
      <c r="AC14" s="69"/>
      <c r="AD14" s="69"/>
      <c r="AE14" s="69"/>
      <c r="AF14" s="244"/>
      <c r="AG14" s="245"/>
      <c r="AH14" s="245"/>
      <c r="AI14" s="245"/>
      <c r="AJ14" s="245"/>
      <c r="AK14" s="246"/>
      <c r="AM14" s="43" t="s">
        <v>110</v>
      </c>
    </row>
    <row r="15" spans="1:39" ht="19.5" customHeight="1" x14ac:dyDescent="0.4">
      <c r="A15" s="247"/>
      <c r="B15" s="248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4"/>
      <c r="Q15" s="74"/>
      <c r="R15" s="74"/>
      <c r="S15" s="74"/>
      <c r="T15" s="75"/>
      <c r="U15" s="75"/>
      <c r="V15" s="76"/>
      <c r="W15" s="76"/>
      <c r="X15" s="76"/>
      <c r="Y15" s="76"/>
      <c r="Z15" s="69" t="str">
        <f t="shared" si="0"/>
        <v/>
      </c>
      <c r="AA15" s="69"/>
      <c r="AB15" s="69"/>
      <c r="AC15" s="69"/>
      <c r="AD15" s="69"/>
      <c r="AE15" s="69"/>
      <c r="AF15" s="244"/>
      <c r="AG15" s="245"/>
      <c r="AH15" s="245"/>
      <c r="AI15" s="245"/>
      <c r="AJ15" s="245"/>
      <c r="AK15" s="246"/>
      <c r="AM15" s="43" t="s">
        <v>111</v>
      </c>
    </row>
    <row r="16" spans="1:39" ht="19.5" customHeight="1" x14ac:dyDescent="0.4">
      <c r="A16" s="247"/>
      <c r="B16" s="248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4"/>
      <c r="Q16" s="74"/>
      <c r="R16" s="74"/>
      <c r="S16" s="74"/>
      <c r="T16" s="75"/>
      <c r="U16" s="75"/>
      <c r="V16" s="76"/>
      <c r="W16" s="76"/>
      <c r="X16" s="76"/>
      <c r="Y16" s="76"/>
      <c r="Z16" s="69" t="str">
        <f t="shared" si="0"/>
        <v/>
      </c>
      <c r="AA16" s="69"/>
      <c r="AB16" s="69"/>
      <c r="AC16" s="69"/>
      <c r="AD16" s="69"/>
      <c r="AE16" s="69"/>
      <c r="AF16" s="244"/>
      <c r="AG16" s="245"/>
      <c r="AH16" s="245"/>
      <c r="AI16" s="245"/>
      <c r="AJ16" s="245"/>
      <c r="AK16" s="246"/>
      <c r="AM16" s="43" t="s">
        <v>115</v>
      </c>
    </row>
    <row r="17" spans="1:39" ht="19.5" customHeight="1" x14ac:dyDescent="0.4">
      <c r="A17" s="247"/>
      <c r="B17" s="248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4"/>
      <c r="Q17" s="74"/>
      <c r="R17" s="74"/>
      <c r="S17" s="74"/>
      <c r="T17" s="75"/>
      <c r="U17" s="75"/>
      <c r="V17" s="76"/>
      <c r="W17" s="76"/>
      <c r="X17" s="76"/>
      <c r="Y17" s="76"/>
      <c r="Z17" s="69" t="str">
        <f t="shared" si="0"/>
        <v/>
      </c>
      <c r="AA17" s="69"/>
      <c r="AB17" s="69"/>
      <c r="AC17" s="69"/>
      <c r="AD17" s="69"/>
      <c r="AE17" s="69"/>
      <c r="AF17" s="244"/>
      <c r="AG17" s="245"/>
      <c r="AH17" s="245"/>
      <c r="AI17" s="245"/>
      <c r="AJ17" s="245"/>
      <c r="AK17" s="246"/>
      <c r="AM17" s="44" t="s">
        <v>119</v>
      </c>
    </row>
    <row r="18" spans="1:39" ht="19.5" customHeight="1" x14ac:dyDescent="0.4">
      <c r="A18" s="247"/>
      <c r="B18" s="248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4"/>
      <c r="Q18" s="74"/>
      <c r="R18" s="74"/>
      <c r="S18" s="74"/>
      <c r="T18" s="75"/>
      <c r="U18" s="75"/>
      <c r="V18" s="76"/>
      <c r="W18" s="76"/>
      <c r="X18" s="76"/>
      <c r="Y18" s="76"/>
      <c r="Z18" s="69" t="str">
        <f t="shared" si="0"/>
        <v/>
      </c>
      <c r="AA18" s="69"/>
      <c r="AB18" s="69"/>
      <c r="AC18" s="69"/>
      <c r="AD18" s="69"/>
      <c r="AE18" s="69"/>
      <c r="AF18" s="244"/>
      <c r="AG18" s="245"/>
      <c r="AH18" s="245"/>
      <c r="AI18" s="245"/>
      <c r="AJ18" s="245"/>
      <c r="AK18" s="246"/>
      <c r="AM18" s="43" t="s">
        <v>116</v>
      </c>
    </row>
    <row r="19" spans="1:39" ht="19.5" customHeight="1" x14ac:dyDescent="0.4">
      <c r="A19" s="247"/>
      <c r="B19" s="248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4"/>
      <c r="Q19" s="74"/>
      <c r="R19" s="74"/>
      <c r="S19" s="74"/>
      <c r="T19" s="75"/>
      <c r="U19" s="75"/>
      <c r="V19" s="76"/>
      <c r="W19" s="76"/>
      <c r="X19" s="76"/>
      <c r="Y19" s="76"/>
      <c r="Z19" s="69" t="str">
        <f t="shared" si="0"/>
        <v/>
      </c>
      <c r="AA19" s="69"/>
      <c r="AB19" s="69"/>
      <c r="AC19" s="69"/>
      <c r="AD19" s="69"/>
      <c r="AE19" s="69"/>
      <c r="AF19" s="244"/>
      <c r="AG19" s="245"/>
      <c r="AH19" s="245"/>
      <c r="AI19" s="245"/>
      <c r="AJ19" s="245"/>
      <c r="AK19" s="246"/>
      <c r="AM19" s="43" t="s">
        <v>117</v>
      </c>
    </row>
    <row r="20" spans="1:39" ht="19.5" customHeight="1" x14ac:dyDescent="0.4">
      <c r="A20" s="247"/>
      <c r="B20" s="248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4"/>
      <c r="Q20" s="74"/>
      <c r="R20" s="74"/>
      <c r="S20" s="74"/>
      <c r="T20" s="75"/>
      <c r="U20" s="75"/>
      <c r="V20" s="76"/>
      <c r="W20" s="76"/>
      <c r="X20" s="76"/>
      <c r="Y20" s="76"/>
      <c r="Z20" s="69" t="str">
        <f t="shared" si="0"/>
        <v/>
      </c>
      <c r="AA20" s="69"/>
      <c r="AB20" s="69"/>
      <c r="AC20" s="69"/>
      <c r="AD20" s="69"/>
      <c r="AE20" s="69"/>
      <c r="AF20" s="244"/>
      <c r="AG20" s="245"/>
      <c r="AH20" s="245"/>
      <c r="AI20" s="245"/>
      <c r="AJ20" s="245"/>
      <c r="AK20" s="246"/>
      <c r="AM20" s="44" t="s">
        <v>118</v>
      </c>
    </row>
    <row r="21" spans="1:39" ht="19.5" customHeight="1" x14ac:dyDescent="0.4">
      <c r="A21" s="247"/>
      <c r="B21" s="248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4"/>
      <c r="Q21" s="74"/>
      <c r="R21" s="74"/>
      <c r="S21" s="74"/>
      <c r="T21" s="75"/>
      <c r="U21" s="75"/>
      <c r="V21" s="76"/>
      <c r="W21" s="76"/>
      <c r="X21" s="76"/>
      <c r="Y21" s="76"/>
      <c r="Z21" s="69" t="str">
        <f t="shared" si="0"/>
        <v/>
      </c>
      <c r="AA21" s="69"/>
      <c r="AB21" s="69"/>
      <c r="AC21" s="69"/>
      <c r="AD21" s="69"/>
      <c r="AE21" s="69"/>
      <c r="AF21" s="244"/>
      <c r="AG21" s="245"/>
      <c r="AH21" s="245"/>
      <c r="AI21" s="245"/>
      <c r="AJ21" s="245"/>
      <c r="AK21" s="246"/>
      <c r="AM21" s="43" t="s">
        <v>112</v>
      </c>
    </row>
    <row r="22" spans="1:39" ht="19.5" customHeight="1" x14ac:dyDescent="0.4">
      <c r="A22" s="247"/>
      <c r="B22" s="248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4"/>
      <c r="Q22" s="74"/>
      <c r="R22" s="74"/>
      <c r="S22" s="74"/>
      <c r="T22" s="75"/>
      <c r="U22" s="75"/>
      <c r="V22" s="76"/>
      <c r="W22" s="76"/>
      <c r="X22" s="76"/>
      <c r="Y22" s="76"/>
      <c r="Z22" s="69" t="str">
        <f t="shared" si="0"/>
        <v/>
      </c>
      <c r="AA22" s="69"/>
      <c r="AB22" s="69"/>
      <c r="AC22" s="69"/>
      <c r="AD22" s="69"/>
      <c r="AE22" s="69"/>
      <c r="AF22" s="244"/>
      <c r="AG22" s="245"/>
      <c r="AH22" s="245"/>
      <c r="AI22" s="245"/>
      <c r="AJ22" s="245"/>
      <c r="AK22" s="246"/>
      <c r="AM22" s="43" t="s">
        <v>113</v>
      </c>
    </row>
    <row r="23" spans="1:39" ht="19.5" customHeight="1" x14ac:dyDescent="0.4">
      <c r="A23" s="247"/>
      <c r="B23" s="248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4"/>
      <c r="Q23" s="74"/>
      <c r="R23" s="74"/>
      <c r="S23" s="74"/>
      <c r="T23" s="75"/>
      <c r="U23" s="75"/>
      <c r="V23" s="76"/>
      <c r="W23" s="76"/>
      <c r="X23" s="76"/>
      <c r="Y23" s="76"/>
      <c r="Z23" s="69" t="str">
        <f t="shared" si="0"/>
        <v/>
      </c>
      <c r="AA23" s="69"/>
      <c r="AB23" s="69"/>
      <c r="AC23" s="69"/>
      <c r="AD23" s="69"/>
      <c r="AE23" s="69"/>
      <c r="AF23" s="244"/>
      <c r="AG23" s="245"/>
      <c r="AH23" s="245"/>
      <c r="AI23" s="245"/>
      <c r="AJ23" s="245"/>
      <c r="AK23" s="246"/>
      <c r="AM23" s="43" t="s">
        <v>114</v>
      </c>
    </row>
    <row r="24" spans="1:39" ht="19.5" customHeight="1" x14ac:dyDescent="0.4">
      <c r="A24" s="247"/>
      <c r="B24" s="248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4"/>
      <c r="Q24" s="74"/>
      <c r="R24" s="74"/>
      <c r="S24" s="74"/>
      <c r="T24" s="75"/>
      <c r="U24" s="75"/>
      <c r="V24" s="76"/>
      <c r="W24" s="76"/>
      <c r="X24" s="76"/>
      <c r="Y24" s="76"/>
      <c r="Z24" s="69" t="str">
        <f t="shared" si="0"/>
        <v/>
      </c>
      <c r="AA24" s="69"/>
      <c r="AB24" s="69"/>
      <c r="AC24" s="69"/>
      <c r="AD24" s="69"/>
      <c r="AE24" s="69"/>
      <c r="AF24" s="244"/>
      <c r="AG24" s="245"/>
      <c r="AH24" s="245"/>
      <c r="AI24" s="245"/>
      <c r="AJ24" s="245"/>
      <c r="AK24" s="246"/>
      <c r="AM24" s="43" t="s">
        <v>108</v>
      </c>
    </row>
    <row r="25" spans="1:39" ht="19.5" customHeight="1" x14ac:dyDescent="0.4">
      <c r="A25" s="247"/>
      <c r="B25" s="248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4"/>
      <c r="Q25" s="74"/>
      <c r="R25" s="74"/>
      <c r="S25" s="74"/>
      <c r="T25" s="75"/>
      <c r="U25" s="75"/>
      <c r="V25" s="76"/>
      <c r="W25" s="76"/>
      <c r="X25" s="76"/>
      <c r="Y25" s="76"/>
      <c r="Z25" s="69" t="str">
        <f t="shared" si="0"/>
        <v/>
      </c>
      <c r="AA25" s="69"/>
      <c r="AB25" s="69"/>
      <c r="AC25" s="69"/>
      <c r="AD25" s="69"/>
      <c r="AE25" s="69"/>
      <c r="AF25" s="244"/>
      <c r="AG25" s="245"/>
      <c r="AH25" s="245"/>
      <c r="AI25" s="245"/>
      <c r="AJ25" s="245"/>
      <c r="AK25" s="246"/>
      <c r="AM25" s="43" t="s">
        <v>107</v>
      </c>
    </row>
    <row r="26" spans="1:39" ht="19.5" customHeight="1" x14ac:dyDescent="0.4">
      <c r="A26" s="247"/>
      <c r="B26" s="248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4"/>
      <c r="Q26" s="74"/>
      <c r="R26" s="74"/>
      <c r="S26" s="74"/>
      <c r="T26" s="75"/>
      <c r="U26" s="75"/>
      <c r="V26" s="76"/>
      <c r="W26" s="76"/>
      <c r="X26" s="76"/>
      <c r="Y26" s="76"/>
      <c r="Z26" s="69" t="str">
        <f t="shared" si="0"/>
        <v/>
      </c>
      <c r="AA26" s="69"/>
      <c r="AB26" s="69"/>
      <c r="AC26" s="69"/>
      <c r="AD26" s="69"/>
      <c r="AE26" s="69"/>
      <c r="AF26" s="244"/>
      <c r="AG26" s="245"/>
      <c r="AH26" s="245"/>
      <c r="AI26" s="245"/>
      <c r="AJ26" s="245"/>
      <c r="AK26" s="246"/>
      <c r="AM26" s="43" t="s">
        <v>104</v>
      </c>
    </row>
    <row r="27" spans="1:39" ht="19.5" customHeight="1" x14ac:dyDescent="0.4">
      <c r="A27" s="247"/>
      <c r="B27" s="248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4"/>
      <c r="Q27" s="74"/>
      <c r="R27" s="74"/>
      <c r="S27" s="74"/>
      <c r="T27" s="75"/>
      <c r="U27" s="75"/>
      <c r="V27" s="76"/>
      <c r="W27" s="76"/>
      <c r="X27" s="76"/>
      <c r="Y27" s="76"/>
      <c r="Z27" s="69" t="str">
        <f t="shared" si="0"/>
        <v/>
      </c>
      <c r="AA27" s="69"/>
      <c r="AB27" s="69"/>
      <c r="AC27" s="69"/>
      <c r="AD27" s="69"/>
      <c r="AE27" s="69"/>
      <c r="AF27" s="244"/>
      <c r="AG27" s="245"/>
      <c r="AH27" s="245"/>
      <c r="AI27" s="245"/>
      <c r="AJ27" s="245"/>
      <c r="AK27" s="246"/>
      <c r="AM27" s="43" t="s">
        <v>105</v>
      </c>
    </row>
    <row r="28" spans="1:39" ht="19.5" customHeight="1" x14ac:dyDescent="0.4">
      <c r="A28" s="247"/>
      <c r="B28" s="248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4"/>
      <c r="Q28" s="74"/>
      <c r="R28" s="74"/>
      <c r="S28" s="74"/>
      <c r="T28" s="75"/>
      <c r="U28" s="75"/>
      <c r="V28" s="76"/>
      <c r="W28" s="76"/>
      <c r="X28" s="76"/>
      <c r="Y28" s="76"/>
      <c r="Z28" s="69" t="str">
        <f t="shared" si="0"/>
        <v/>
      </c>
      <c r="AA28" s="69"/>
      <c r="AB28" s="69"/>
      <c r="AC28" s="69"/>
      <c r="AD28" s="69"/>
      <c r="AE28" s="69"/>
      <c r="AF28" s="244"/>
      <c r="AG28" s="245"/>
      <c r="AH28" s="245"/>
      <c r="AI28" s="245"/>
      <c r="AJ28" s="245"/>
      <c r="AK28" s="246"/>
      <c r="AM28" s="43" t="s">
        <v>106</v>
      </c>
    </row>
    <row r="29" spans="1:39" ht="19.5" customHeight="1" x14ac:dyDescent="0.4">
      <c r="A29" s="247"/>
      <c r="B29" s="248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4"/>
      <c r="Q29" s="74"/>
      <c r="R29" s="74"/>
      <c r="S29" s="74"/>
      <c r="T29" s="75"/>
      <c r="U29" s="75"/>
      <c r="V29" s="76"/>
      <c r="W29" s="76"/>
      <c r="X29" s="76"/>
      <c r="Y29" s="76"/>
      <c r="Z29" s="69" t="str">
        <f t="shared" si="0"/>
        <v/>
      </c>
      <c r="AA29" s="69"/>
      <c r="AB29" s="69"/>
      <c r="AC29" s="69"/>
      <c r="AD29" s="69"/>
      <c r="AE29" s="69"/>
      <c r="AF29" s="244"/>
      <c r="AG29" s="245"/>
      <c r="AH29" s="245"/>
      <c r="AI29" s="245"/>
      <c r="AJ29" s="245"/>
      <c r="AK29" s="246"/>
      <c r="AM29" s="43"/>
    </row>
    <row r="30" spans="1:39" ht="19.5" customHeight="1" x14ac:dyDescent="0.4">
      <c r="A30" s="247"/>
      <c r="B30" s="248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4"/>
      <c r="Q30" s="74"/>
      <c r="R30" s="74"/>
      <c r="S30" s="74"/>
      <c r="T30" s="75"/>
      <c r="U30" s="75"/>
      <c r="V30" s="76"/>
      <c r="W30" s="76"/>
      <c r="X30" s="76"/>
      <c r="Y30" s="76"/>
      <c r="Z30" s="69" t="str">
        <f t="shared" si="0"/>
        <v/>
      </c>
      <c r="AA30" s="69"/>
      <c r="AB30" s="69"/>
      <c r="AC30" s="69"/>
      <c r="AD30" s="69"/>
      <c r="AE30" s="69"/>
      <c r="AF30" s="244"/>
      <c r="AG30" s="245"/>
      <c r="AH30" s="245"/>
      <c r="AI30" s="245"/>
      <c r="AJ30" s="245"/>
      <c r="AK30" s="246"/>
      <c r="AM30" s="43"/>
    </row>
    <row r="31" spans="1:39" ht="19.5" customHeight="1" x14ac:dyDescent="0.4">
      <c r="A31" s="247"/>
      <c r="B31" s="248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74"/>
      <c r="Q31" s="74"/>
      <c r="R31" s="74"/>
      <c r="S31" s="74"/>
      <c r="T31" s="75"/>
      <c r="U31" s="75"/>
      <c r="V31" s="76"/>
      <c r="W31" s="76"/>
      <c r="X31" s="76"/>
      <c r="Y31" s="76"/>
      <c r="Z31" s="69" t="str">
        <f t="shared" si="0"/>
        <v/>
      </c>
      <c r="AA31" s="69"/>
      <c r="AB31" s="69"/>
      <c r="AC31" s="69"/>
      <c r="AD31" s="69"/>
      <c r="AE31" s="69"/>
      <c r="AF31" s="244"/>
      <c r="AG31" s="245"/>
      <c r="AH31" s="245"/>
      <c r="AI31" s="245"/>
      <c r="AJ31" s="245"/>
      <c r="AK31" s="246"/>
    </row>
    <row r="32" spans="1:39" ht="19.5" customHeight="1" x14ac:dyDescent="0.4">
      <c r="A32" s="247"/>
      <c r="B32" s="248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4"/>
      <c r="Q32" s="74"/>
      <c r="R32" s="74"/>
      <c r="S32" s="74"/>
      <c r="T32" s="75"/>
      <c r="U32" s="75"/>
      <c r="V32" s="76"/>
      <c r="W32" s="76"/>
      <c r="X32" s="76"/>
      <c r="Y32" s="76"/>
      <c r="Z32" s="69" t="str">
        <f t="shared" si="0"/>
        <v/>
      </c>
      <c r="AA32" s="69"/>
      <c r="AB32" s="69"/>
      <c r="AC32" s="69"/>
      <c r="AD32" s="69"/>
      <c r="AE32" s="69"/>
      <c r="AF32" s="244"/>
      <c r="AG32" s="245"/>
      <c r="AH32" s="245"/>
      <c r="AI32" s="245"/>
      <c r="AJ32" s="245"/>
      <c r="AK32" s="246"/>
    </row>
    <row r="33" spans="1:37" ht="19.5" customHeight="1" x14ac:dyDescent="0.4">
      <c r="A33" s="249"/>
      <c r="B33" s="250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74"/>
      <c r="Q33" s="74"/>
      <c r="R33" s="74"/>
      <c r="S33" s="74"/>
      <c r="T33" s="75"/>
      <c r="U33" s="75"/>
      <c r="V33" s="76"/>
      <c r="W33" s="76"/>
      <c r="X33" s="76"/>
      <c r="Y33" s="76"/>
      <c r="Z33" s="69" t="str">
        <f t="shared" si="0"/>
        <v/>
      </c>
      <c r="AA33" s="69"/>
      <c r="AB33" s="69"/>
      <c r="AC33" s="69"/>
      <c r="AD33" s="69"/>
      <c r="AE33" s="69"/>
      <c r="AF33" s="244"/>
      <c r="AG33" s="245"/>
      <c r="AH33" s="245"/>
      <c r="AI33" s="245"/>
      <c r="AJ33" s="245"/>
      <c r="AK33" s="246"/>
    </row>
    <row r="34" spans="1:37" ht="19.5" customHeight="1" x14ac:dyDescent="0.45">
      <c r="A34" s="277"/>
      <c r="B34" s="278"/>
      <c r="C34" s="78" t="s">
        <v>19</v>
      </c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9"/>
      <c r="Q34" s="79"/>
      <c r="R34" s="79"/>
      <c r="S34" s="79"/>
      <c r="T34" s="80"/>
      <c r="U34" s="80"/>
      <c r="V34" s="49"/>
      <c r="W34" s="49"/>
      <c r="X34" s="49"/>
      <c r="Y34" s="49"/>
      <c r="Z34" s="50">
        <f>SUM(Z11:AE33)</f>
        <v>0</v>
      </c>
      <c r="AA34" s="50"/>
      <c r="AB34" s="50"/>
      <c r="AC34" s="50"/>
      <c r="AD34" s="50"/>
      <c r="AE34" s="50"/>
      <c r="AF34" s="264"/>
      <c r="AG34" s="265"/>
      <c r="AH34" s="265"/>
      <c r="AI34" s="265"/>
      <c r="AJ34" s="265"/>
      <c r="AK34" s="266"/>
    </row>
    <row r="35" spans="1:37" ht="19.5" customHeight="1" x14ac:dyDescent="0.45">
      <c r="A35" s="267"/>
      <c r="B35" s="268"/>
      <c r="C35" s="269" t="s">
        <v>20</v>
      </c>
      <c r="D35" s="269"/>
      <c r="E35" s="269"/>
      <c r="F35" s="269"/>
      <c r="G35" s="269"/>
      <c r="H35" s="269"/>
      <c r="I35" s="269"/>
      <c r="J35" s="269"/>
      <c r="K35" s="269"/>
      <c r="L35" s="269"/>
      <c r="M35" s="269"/>
      <c r="N35" s="269"/>
      <c r="O35" s="269"/>
      <c r="P35" s="270">
        <v>10</v>
      </c>
      <c r="Q35" s="270"/>
      <c r="R35" s="270"/>
      <c r="S35" s="270"/>
      <c r="T35" s="271" t="s">
        <v>22</v>
      </c>
      <c r="U35" s="271"/>
      <c r="V35" s="272"/>
      <c r="W35" s="272"/>
      <c r="X35" s="272"/>
      <c r="Y35" s="272"/>
      <c r="Z35" s="273">
        <f>Z34*0.1</f>
        <v>0</v>
      </c>
      <c r="AA35" s="273"/>
      <c r="AB35" s="273"/>
      <c r="AC35" s="273"/>
      <c r="AD35" s="273"/>
      <c r="AE35" s="273"/>
      <c r="AF35" s="274"/>
      <c r="AG35" s="275"/>
      <c r="AH35" s="275"/>
      <c r="AI35" s="275"/>
      <c r="AJ35" s="275"/>
      <c r="AK35" s="276"/>
    </row>
    <row r="36" spans="1:37" ht="19.5" customHeight="1" x14ac:dyDescent="0.45">
      <c r="A36" s="54"/>
      <c r="B36" s="55"/>
      <c r="C36" s="254" t="s">
        <v>21</v>
      </c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5"/>
      <c r="O36" s="256"/>
      <c r="P36" s="231"/>
      <c r="Q36" s="232"/>
      <c r="R36" s="232"/>
      <c r="S36" s="257"/>
      <c r="T36" s="231"/>
      <c r="U36" s="257"/>
      <c r="V36" s="58"/>
      <c r="W36" s="59"/>
      <c r="X36" s="59"/>
      <c r="Y36" s="59"/>
      <c r="Z36" s="60">
        <f>SUM(Z34:AE35)</f>
        <v>0</v>
      </c>
      <c r="AA36" s="60"/>
      <c r="AB36" s="60"/>
      <c r="AC36" s="60"/>
      <c r="AD36" s="60"/>
      <c r="AE36" s="60"/>
      <c r="AF36" s="61"/>
      <c r="AG36" s="61"/>
      <c r="AH36" s="61"/>
      <c r="AI36" s="61"/>
      <c r="AJ36" s="61"/>
      <c r="AK36" s="61"/>
    </row>
    <row r="37" spans="1:37" ht="19.5" customHeight="1" x14ac:dyDescent="0.2">
      <c r="A37" s="263" t="s">
        <v>26</v>
      </c>
      <c r="B37" s="263"/>
      <c r="C37" s="263"/>
      <c r="D37" s="263"/>
      <c r="E37" s="263"/>
      <c r="F37" s="263"/>
      <c r="G37" s="263"/>
      <c r="H37" s="263"/>
      <c r="I37" s="263"/>
      <c r="J37" s="263"/>
      <c r="K37" s="263"/>
      <c r="L37" s="263"/>
      <c r="M37" s="263"/>
      <c r="N37" s="263"/>
      <c r="O37" s="263"/>
      <c r="P37" s="263"/>
      <c r="Q37" s="263"/>
      <c r="R37" s="263"/>
      <c r="S37" s="263"/>
      <c r="T37" s="263"/>
      <c r="U37" s="263"/>
    </row>
    <row r="38" spans="1:37" ht="19.5" customHeight="1" x14ac:dyDescent="0.2">
      <c r="A38" s="252" t="s">
        <v>51</v>
      </c>
      <c r="B38" s="252"/>
      <c r="C38" s="252"/>
      <c r="D38" s="252"/>
      <c r="E38" s="252"/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2"/>
      <c r="R38" s="252"/>
      <c r="S38" s="252"/>
      <c r="T38" s="252"/>
      <c r="U38" s="252"/>
      <c r="V38" s="7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</row>
    <row r="39" spans="1:37" ht="19.5" customHeight="1" x14ac:dyDescent="0.2">
      <c r="A39" s="253" t="s">
        <v>39</v>
      </c>
      <c r="B39" s="253"/>
      <c r="C39" s="253"/>
      <c r="D39" s="253"/>
      <c r="E39" s="253"/>
      <c r="F39" s="253"/>
      <c r="G39" s="253"/>
      <c r="H39" s="253"/>
      <c r="I39" s="253"/>
      <c r="J39" s="253"/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7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</row>
    <row r="40" spans="1:37" ht="19.5" customHeight="1" x14ac:dyDescent="0.2">
      <c r="A40" s="251" t="s">
        <v>57</v>
      </c>
      <c r="B40" s="251"/>
      <c r="C40" s="251"/>
      <c r="D40" s="251"/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7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</row>
    <row r="41" spans="1:37" ht="19.5" customHeight="1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</row>
    <row r="42" spans="1:37" ht="19.5" customHeight="1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</row>
    <row r="43" spans="1:37" ht="19.5" customHeight="1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</row>
    <row r="44" spans="1:37" ht="19.5" customHeight="1" x14ac:dyDescent="0.2"/>
    <row r="45" spans="1:37" ht="19.5" customHeight="1" x14ac:dyDescent="0.2"/>
    <row r="46" spans="1:37" ht="19.5" customHeight="1" x14ac:dyDescent="0.2"/>
    <row r="47" spans="1:37" ht="19.5" customHeight="1" x14ac:dyDescent="0.2"/>
    <row r="48" spans="1:37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  <row r="59" ht="19.5" customHeight="1" x14ac:dyDescent="0.2"/>
    <row r="60" ht="19.5" customHeight="1" x14ac:dyDescent="0.2"/>
    <row r="61" ht="19.5" customHeight="1" x14ac:dyDescent="0.2"/>
    <row r="62" ht="19.5" customHeight="1" x14ac:dyDescent="0.2"/>
    <row r="63" ht="19.5" customHeight="1" x14ac:dyDescent="0.2"/>
    <row r="64" ht="19.5" customHeight="1" x14ac:dyDescent="0.2"/>
    <row r="65" ht="19.5" customHeight="1" x14ac:dyDescent="0.2"/>
    <row r="66" ht="19.5" customHeight="1" x14ac:dyDescent="0.2"/>
    <row r="67" ht="19.5" customHeight="1" x14ac:dyDescent="0.2"/>
    <row r="68" ht="19.5" customHeight="1" x14ac:dyDescent="0.2"/>
    <row r="69" ht="19.5" customHeight="1" x14ac:dyDescent="0.2"/>
    <row r="70" ht="19.5" customHeight="1" x14ac:dyDescent="0.2"/>
    <row r="71" ht="19.5" customHeight="1" x14ac:dyDescent="0.2"/>
    <row r="72" ht="19.5" customHeight="1" x14ac:dyDescent="0.2"/>
    <row r="73" ht="19.5" customHeight="1" x14ac:dyDescent="0.2"/>
    <row r="74" ht="19.5" customHeight="1" x14ac:dyDescent="0.2"/>
    <row r="75" ht="19.5" customHeight="1" x14ac:dyDescent="0.2"/>
    <row r="76" ht="19.5" customHeight="1" x14ac:dyDescent="0.2"/>
    <row r="77" ht="19.5" customHeight="1" x14ac:dyDescent="0.2"/>
    <row r="78" ht="19.5" customHeight="1" x14ac:dyDescent="0.2"/>
    <row r="79" ht="19.5" customHeight="1" x14ac:dyDescent="0.2"/>
    <row r="80" ht="19.5" customHeight="1" x14ac:dyDescent="0.2"/>
    <row r="81" ht="19.5" customHeight="1" x14ac:dyDescent="0.2"/>
    <row r="82" ht="19.5" customHeight="1" x14ac:dyDescent="0.2"/>
    <row r="83" ht="19.5" customHeight="1" x14ac:dyDescent="0.2"/>
    <row r="84" ht="19.5" customHeight="1" x14ac:dyDescent="0.2"/>
    <row r="85" ht="19.5" customHeight="1" x14ac:dyDescent="0.2"/>
    <row r="86" ht="19.5" customHeight="1" x14ac:dyDescent="0.2"/>
    <row r="87" ht="19.5" customHeight="1" x14ac:dyDescent="0.2"/>
    <row r="88" ht="19.5" customHeight="1" x14ac:dyDescent="0.2"/>
    <row r="89" ht="19.5" customHeight="1" x14ac:dyDescent="0.2"/>
    <row r="90" ht="19.5" customHeight="1" x14ac:dyDescent="0.2"/>
    <row r="91" ht="19.5" customHeight="1" x14ac:dyDescent="0.2"/>
    <row r="92" ht="19.5" customHeight="1" x14ac:dyDescent="0.2"/>
    <row r="93" ht="19.5" customHeight="1" x14ac:dyDescent="0.2"/>
    <row r="94" ht="19.5" customHeight="1" x14ac:dyDescent="0.2"/>
    <row r="95" ht="19.5" customHeight="1" x14ac:dyDescent="0.2"/>
    <row r="96" ht="19.5" customHeight="1" x14ac:dyDescent="0.2"/>
    <row r="97" ht="19.5" customHeight="1" x14ac:dyDescent="0.2"/>
    <row r="98" ht="19.5" customHeight="1" x14ac:dyDescent="0.2"/>
    <row r="99" ht="19.5" customHeight="1" x14ac:dyDescent="0.2"/>
    <row r="100" ht="19.5" customHeight="1" x14ac:dyDescent="0.2"/>
    <row r="101" ht="19.5" customHeight="1" x14ac:dyDescent="0.2"/>
    <row r="102" ht="19.5" customHeight="1" x14ac:dyDescent="0.2"/>
    <row r="103" ht="19.5" customHeight="1" x14ac:dyDescent="0.2"/>
    <row r="104" ht="19.5" customHeight="1" x14ac:dyDescent="0.2"/>
    <row r="105" ht="19.5" customHeight="1" x14ac:dyDescent="0.2"/>
    <row r="106" ht="19.5" customHeight="1" x14ac:dyDescent="0.2"/>
    <row r="107" ht="19.5" customHeight="1" x14ac:dyDescent="0.2"/>
    <row r="108" ht="19.5" customHeight="1" x14ac:dyDescent="0.2"/>
    <row r="109" ht="19.5" customHeight="1" x14ac:dyDescent="0.2"/>
    <row r="110" ht="19.5" customHeight="1" x14ac:dyDescent="0.2"/>
    <row r="111" ht="19.5" customHeight="1" x14ac:dyDescent="0.2"/>
    <row r="112" ht="19.5" customHeight="1" x14ac:dyDescent="0.2"/>
    <row r="113" ht="19.5" customHeight="1" x14ac:dyDescent="0.2"/>
    <row r="114" ht="19.5" customHeight="1" x14ac:dyDescent="0.2"/>
    <row r="115" ht="19.5" customHeight="1" x14ac:dyDescent="0.2"/>
    <row r="116" ht="19.5" customHeight="1" x14ac:dyDescent="0.2"/>
    <row r="117" ht="19.5" customHeight="1" x14ac:dyDescent="0.2"/>
    <row r="118" ht="19.5" customHeight="1" x14ac:dyDescent="0.2"/>
    <row r="119" ht="19.5" customHeight="1" x14ac:dyDescent="0.2"/>
    <row r="120" ht="19.5" customHeight="1" x14ac:dyDescent="0.2"/>
    <row r="121" ht="19.5" customHeight="1" x14ac:dyDescent="0.2"/>
    <row r="122" ht="19.5" customHeight="1" x14ac:dyDescent="0.2"/>
    <row r="123" ht="19.5" customHeight="1" x14ac:dyDescent="0.2"/>
    <row r="124" ht="19.5" customHeight="1" x14ac:dyDescent="0.2"/>
    <row r="125" ht="19.5" customHeight="1" x14ac:dyDescent="0.2"/>
    <row r="126" ht="19.5" customHeight="1" x14ac:dyDescent="0.2"/>
    <row r="127" ht="19.5" customHeight="1" x14ac:dyDescent="0.2"/>
    <row r="128" ht="19.5" customHeight="1" x14ac:dyDescent="0.2"/>
    <row r="129" ht="19.5" customHeight="1" x14ac:dyDescent="0.2"/>
    <row r="130" ht="19.5" customHeight="1" x14ac:dyDescent="0.2"/>
    <row r="131" ht="19.5" customHeight="1" x14ac:dyDescent="0.2"/>
    <row r="132" ht="19.5" customHeight="1" x14ac:dyDescent="0.2"/>
    <row r="133" ht="19.5" customHeight="1" x14ac:dyDescent="0.2"/>
    <row r="134" ht="19.5" customHeight="1" x14ac:dyDescent="0.2"/>
    <row r="135" ht="19.5" customHeight="1" x14ac:dyDescent="0.2"/>
    <row r="136" ht="19.5" customHeight="1" x14ac:dyDescent="0.2"/>
    <row r="137" ht="19.5" customHeight="1" x14ac:dyDescent="0.2"/>
    <row r="138" ht="19.5" customHeight="1" x14ac:dyDescent="0.2"/>
    <row r="139" ht="19.5" customHeight="1" x14ac:dyDescent="0.2"/>
    <row r="140" ht="19.5" customHeight="1" x14ac:dyDescent="0.2"/>
    <row r="141" ht="19.5" customHeight="1" x14ac:dyDescent="0.2"/>
    <row r="142" ht="19.5" customHeight="1" x14ac:dyDescent="0.2"/>
    <row r="143" ht="19.5" customHeight="1" x14ac:dyDescent="0.2"/>
    <row r="144" ht="19.5" customHeight="1" x14ac:dyDescent="0.2"/>
    <row r="145" ht="19.5" customHeight="1" x14ac:dyDescent="0.2"/>
    <row r="146" ht="19.5" customHeight="1" x14ac:dyDescent="0.2"/>
    <row r="147" ht="19.5" customHeight="1" x14ac:dyDescent="0.2"/>
    <row r="148" ht="19.5" customHeight="1" x14ac:dyDescent="0.2"/>
    <row r="149" ht="19.5" customHeight="1" x14ac:dyDescent="0.2"/>
  </sheetData>
  <mergeCells count="216">
    <mergeCell ref="A39:U39"/>
    <mergeCell ref="W39:Y40"/>
    <mergeCell ref="Z39:AB40"/>
    <mergeCell ref="AC39:AE40"/>
    <mergeCell ref="AF39:AH40"/>
    <mergeCell ref="AI39:AK40"/>
    <mergeCell ref="A40:U40"/>
    <mergeCell ref="AF36:AK36"/>
    <mergeCell ref="A37:U37"/>
    <mergeCell ref="A38:U38"/>
    <mergeCell ref="W38:Y38"/>
    <mergeCell ref="Z38:AB38"/>
    <mergeCell ref="AC38:AE38"/>
    <mergeCell ref="AF38:AH38"/>
    <mergeCell ref="AI38:AK38"/>
    <mergeCell ref="A36:B36"/>
    <mergeCell ref="C36:O36"/>
    <mergeCell ref="P36:S36"/>
    <mergeCell ref="T36:U36"/>
    <mergeCell ref="V36:Y36"/>
    <mergeCell ref="Z36:AE36"/>
    <mergeCell ref="AF34:AK34"/>
    <mergeCell ref="A35:B35"/>
    <mergeCell ref="C35:O35"/>
    <mergeCell ref="P35:S35"/>
    <mergeCell ref="T35:U35"/>
    <mergeCell ref="V35:Y35"/>
    <mergeCell ref="Z35:AE35"/>
    <mergeCell ref="AF35:AK35"/>
    <mergeCell ref="A34:B34"/>
    <mergeCell ref="C34:O34"/>
    <mergeCell ref="P34:S34"/>
    <mergeCell ref="T34:U34"/>
    <mergeCell ref="V34:Y34"/>
    <mergeCell ref="Z34:AE34"/>
    <mergeCell ref="AF32:AK32"/>
    <mergeCell ref="A33:B33"/>
    <mergeCell ref="C33:O33"/>
    <mergeCell ref="P33:S33"/>
    <mergeCell ref="T33:U33"/>
    <mergeCell ref="V33:Y33"/>
    <mergeCell ref="Z33:AE33"/>
    <mergeCell ref="AF33:AK33"/>
    <mergeCell ref="A32:B32"/>
    <mergeCell ref="C32:O32"/>
    <mergeCell ref="P32:S32"/>
    <mergeCell ref="T32:U32"/>
    <mergeCell ref="V32:Y32"/>
    <mergeCell ref="Z32:AE32"/>
    <mergeCell ref="AF30:AK30"/>
    <mergeCell ref="A31:B31"/>
    <mergeCell ref="C31:O31"/>
    <mergeCell ref="P31:S31"/>
    <mergeCell ref="T31:U31"/>
    <mergeCell ref="V31:Y31"/>
    <mergeCell ref="Z31:AE31"/>
    <mergeCell ref="AF31:AK31"/>
    <mergeCell ref="A30:B30"/>
    <mergeCell ref="C30:O30"/>
    <mergeCell ref="P30:S30"/>
    <mergeCell ref="T30:U30"/>
    <mergeCell ref="V30:Y30"/>
    <mergeCell ref="Z30:AE30"/>
    <mergeCell ref="AF28:AK28"/>
    <mergeCell ref="A29:B29"/>
    <mergeCell ref="C29:O29"/>
    <mergeCell ref="P29:S29"/>
    <mergeCell ref="T29:U29"/>
    <mergeCell ref="V29:Y29"/>
    <mergeCell ref="Z29:AE29"/>
    <mergeCell ref="AF29:AK29"/>
    <mergeCell ref="A28:B28"/>
    <mergeCell ref="C28:O28"/>
    <mergeCell ref="P28:S28"/>
    <mergeCell ref="T28:U28"/>
    <mergeCell ref="V28:Y28"/>
    <mergeCell ref="Z28:AE28"/>
    <mergeCell ref="AF26:AK26"/>
    <mergeCell ref="A27:B27"/>
    <mergeCell ref="C27:O27"/>
    <mergeCell ref="P27:S27"/>
    <mergeCell ref="T27:U27"/>
    <mergeCell ref="V27:Y27"/>
    <mergeCell ref="Z27:AE27"/>
    <mergeCell ref="AF27:AK27"/>
    <mergeCell ref="A26:B26"/>
    <mergeCell ref="C26:O26"/>
    <mergeCell ref="P26:S26"/>
    <mergeCell ref="T26:U26"/>
    <mergeCell ref="V26:Y26"/>
    <mergeCell ref="Z26:AE26"/>
    <mergeCell ref="AF24:AK24"/>
    <mergeCell ref="A25:B25"/>
    <mergeCell ref="C25:O25"/>
    <mergeCell ref="P25:S25"/>
    <mergeCell ref="T25:U25"/>
    <mergeCell ref="V25:Y25"/>
    <mergeCell ref="Z25:AE25"/>
    <mergeCell ref="AF25:AK25"/>
    <mergeCell ref="A24:B24"/>
    <mergeCell ref="C24:O24"/>
    <mergeCell ref="P24:S24"/>
    <mergeCell ref="T24:U24"/>
    <mergeCell ref="V24:Y24"/>
    <mergeCell ref="Z24:AE24"/>
    <mergeCell ref="AF22:AK22"/>
    <mergeCell ref="A23:B23"/>
    <mergeCell ref="C23:O23"/>
    <mergeCell ref="P23:S23"/>
    <mergeCell ref="T23:U23"/>
    <mergeCell ref="V23:Y23"/>
    <mergeCell ref="Z23:AE23"/>
    <mergeCell ref="AF23:AK23"/>
    <mergeCell ref="A22:B22"/>
    <mergeCell ref="C22:O22"/>
    <mergeCell ref="P22:S22"/>
    <mergeCell ref="T22:U22"/>
    <mergeCell ref="V22:Y22"/>
    <mergeCell ref="Z22:AE22"/>
    <mergeCell ref="AF20:AK20"/>
    <mergeCell ref="A21:B21"/>
    <mergeCell ref="C21:O21"/>
    <mergeCell ref="P21:S21"/>
    <mergeCell ref="T21:U21"/>
    <mergeCell ref="V21:Y21"/>
    <mergeCell ref="Z21:AE21"/>
    <mergeCell ref="AF21:AK21"/>
    <mergeCell ref="A20:B20"/>
    <mergeCell ref="C20:O20"/>
    <mergeCell ref="P20:S20"/>
    <mergeCell ref="T20:U20"/>
    <mergeCell ref="V20:Y20"/>
    <mergeCell ref="Z20:AE20"/>
    <mergeCell ref="AF18:AK18"/>
    <mergeCell ref="A19:B19"/>
    <mergeCell ref="C19:O19"/>
    <mergeCell ref="P19:S19"/>
    <mergeCell ref="T19:U19"/>
    <mergeCell ref="V19:Y19"/>
    <mergeCell ref="Z19:AE19"/>
    <mergeCell ref="AF19:AK19"/>
    <mergeCell ref="A18:B18"/>
    <mergeCell ref="C18:O18"/>
    <mergeCell ref="P18:S18"/>
    <mergeCell ref="T18:U18"/>
    <mergeCell ref="V18:Y18"/>
    <mergeCell ref="Z18:AE18"/>
    <mergeCell ref="AF16:AK16"/>
    <mergeCell ref="A17:B17"/>
    <mergeCell ref="C17:O17"/>
    <mergeCell ref="P17:S17"/>
    <mergeCell ref="T17:U17"/>
    <mergeCell ref="V17:Y17"/>
    <mergeCell ref="Z17:AE17"/>
    <mergeCell ref="AF17:AK17"/>
    <mergeCell ref="A16:B16"/>
    <mergeCell ref="C16:O16"/>
    <mergeCell ref="P16:S16"/>
    <mergeCell ref="T16:U16"/>
    <mergeCell ref="V16:Y16"/>
    <mergeCell ref="Z16:AE16"/>
    <mergeCell ref="AF14:AK14"/>
    <mergeCell ref="A15:B15"/>
    <mergeCell ref="C15:O15"/>
    <mergeCell ref="P15:S15"/>
    <mergeCell ref="T15:U15"/>
    <mergeCell ref="V15:Y15"/>
    <mergeCell ref="Z15:AE15"/>
    <mergeCell ref="AF15:AK15"/>
    <mergeCell ref="A14:B14"/>
    <mergeCell ref="C14:O14"/>
    <mergeCell ref="P14:S14"/>
    <mergeCell ref="T14:U14"/>
    <mergeCell ref="V14:Y14"/>
    <mergeCell ref="Z14:AE14"/>
    <mergeCell ref="AF12:AK12"/>
    <mergeCell ref="A13:B13"/>
    <mergeCell ref="C13:O13"/>
    <mergeCell ref="P13:S13"/>
    <mergeCell ref="T13:U13"/>
    <mergeCell ref="V13:Y13"/>
    <mergeCell ref="Z13:AE13"/>
    <mergeCell ref="AF13:AK13"/>
    <mergeCell ref="A12:B12"/>
    <mergeCell ref="C12:O12"/>
    <mergeCell ref="P12:S12"/>
    <mergeCell ref="T12:U12"/>
    <mergeCell ref="V12:Y12"/>
    <mergeCell ref="Z12:AE12"/>
    <mergeCell ref="AF9:AK10"/>
    <mergeCell ref="A11:B11"/>
    <mergeCell ref="C11:O11"/>
    <mergeCell ref="P11:S11"/>
    <mergeCell ref="T11:U11"/>
    <mergeCell ref="V11:Y11"/>
    <mergeCell ref="Z11:AE11"/>
    <mergeCell ref="AF11:AK11"/>
    <mergeCell ref="A9:B10"/>
    <mergeCell ref="C9:O10"/>
    <mergeCell ref="P9:S10"/>
    <mergeCell ref="T9:U10"/>
    <mergeCell ref="V9:Y10"/>
    <mergeCell ref="Z9:AE10"/>
    <mergeCell ref="A6:D6"/>
    <mergeCell ref="E6:Y6"/>
    <mergeCell ref="A7:D7"/>
    <mergeCell ref="E7:Y7"/>
    <mergeCell ref="AB7:AG7"/>
    <mergeCell ref="AH7:AK7"/>
    <mergeCell ref="A1:C2"/>
    <mergeCell ref="D1:O2"/>
    <mergeCell ref="AD2:AE2"/>
    <mergeCell ref="AF2:AG2"/>
    <mergeCell ref="AI2:AJ2"/>
    <mergeCell ref="V4:X4"/>
    <mergeCell ref="Y4:AK4"/>
  </mergeCells>
  <phoneticPr fontId="1"/>
  <dataValidations count="1">
    <dataValidation type="list" allowBlank="1" showInputMessage="1" showErrorMessage="1" sqref="T11:U33" xr:uid="{548281C8-FAF0-4904-AFD1-8BD8D0716840}">
      <formula1>$AM$11:$AM$30</formula1>
    </dataValidation>
  </dataValidations>
  <printOptions horizontalCentered="1" verticalCentered="1"/>
  <pageMargins left="0.39370078740157483" right="0.39370078740157483" top="0.74803149606299213" bottom="0.74803149606299213" header="0.31496062992125984" footer="0.31496062992125984"/>
  <pageSetup paperSize="9" scale="9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ED797-6D90-427D-A290-1CE1769F0EF1}">
  <sheetPr>
    <tabColor theme="6" tint="0.59999389629810485"/>
  </sheetPr>
  <dimension ref="A1:AM149"/>
  <sheetViews>
    <sheetView view="pageBreakPreview" topLeftCell="A13" zoomScaleNormal="100" zoomScaleSheetLayoutView="100" workbookViewId="0">
      <selection activeCell="AO25" sqref="AO25"/>
    </sheetView>
  </sheetViews>
  <sheetFormatPr defaultColWidth="9" defaultRowHeight="18" x14ac:dyDescent="0.2"/>
  <cols>
    <col min="1" max="37" width="2.6640625" style="1" customWidth="1"/>
    <col min="38" max="16384" width="9" style="1"/>
  </cols>
  <sheetData>
    <row r="1" spans="1:39" s="7" customFormat="1" ht="18" customHeight="1" x14ac:dyDescent="0.5">
      <c r="A1" s="226">
        <f>'鏡(表紙)'!H1</f>
        <v>0</v>
      </c>
      <c r="B1" s="226"/>
      <c r="C1" s="226"/>
      <c r="D1" s="216" t="s">
        <v>30</v>
      </c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8"/>
      <c r="Q1" s="8"/>
      <c r="R1" s="8"/>
      <c r="S1" s="8"/>
      <c r="T1" s="8"/>
      <c r="U1" s="8"/>
      <c r="V1" s="8"/>
      <c r="W1" s="8"/>
      <c r="X1" s="8"/>
      <c r="Y1" s="8"/>
      <c r="Z1" s="24"/>
      <c r="AB1" s="12"/>
      <c r="AC1" s="12"/>
      <c r="AD1" s="12"/>
      <c r="AE1" s="12"/>
      <c r="AF1" s="12"/>
      <c r="AG1" s="12"/>
      <c r="AH1" s="12"/>
      <c r="AI1" s="12"/>
      <c r="AJ1" s="12"/>
      <c r="AK1" s="12"/>
    </row>
    <row r="2" spans="1:39" s="7" customFormat="1" ht="18" customHeight="1" x14ac:dyDescent="0.5">
      <c r="A2" s="226"/>
      <c r="B2" s="226"/>
      <c r="C2" s="22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8"/>
      <c r="Q2" s="8"/>
      <c r="R2" s="8"/>
      <c r="S2" s="8"/>
      <c r="T2" s="8"/>
      <c r="U2" s="8"/>
      <c r="V2" s="8"/>
      <c r="W2" s="8"/>
      <c r="X2" s="8"/>
      <c r="Y2" s="8"/>
      <c r="Z2" s="24"/>
      <c r="AA2" s="12"/>
      <c r="AB2" s="12"/>
      <c r="AC2" s="12"/>
      <c r="AD2" s="214" t="s">
        <v>94</v>
      </c>
      <c r="AE2" s="214"/>
      <c r="AF2" s="217" t="str">
        <f>'鏡(表紙)'!A19</f>
        <v>3</v>
      </c>
      <c r="AG2" s="82"/>
      <c r="AH2" s="39" t="s">
        <v>101</v>
      </c>
      <c r="AI2" s="214">
        <f>'鏡(表紙)'!AL37</f>
        <v>0</v>
      </c>
      <c r="AJ2" s="214"/>
      <c r="AK2" s="39"/>
    </row>
    <row r="3" spans="1:39" s="7" customFormat="1" ht="18" customHeight="1" x14ac:dyDescent="0.5">
      <c r="A3" s="9"/>
      <c r="B3" s="9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8"/>
      <c r="Q3" s="8"/>
      <c r="R3" s="8"/>
      <c r="S3" s="8"/>
      <c r="T3" s="8"/>
      <c r="U3" s="8"/>
      <c r="V3" s="8"/>
      <c r="W3" s="8"/>
      <c r="X3" s="8"/>
      <c r="Y3" s="8"/>
      <c r="Z3" s="24"/>
      <c r="AA3" s="12"/>
      <c r="AB3" s="12"/>
      <c r="AC3" s="12"/>
      <c r="AD3" s="21"/>
      <c r="AE3" s="21"/>
      <c r="AF3" s="21"/>
      <c r="AG3" s="21"/>
      <c r="AH3" s="21"/>
      <c r="AI3" s="21"/>
      <c r="AJ3" s="21"/>
      <c r="AK3" s="21"/>
    </row>
    <row r="4" spans="1:39" s="7" customFormat="1" ht="27" customHeight="1" x14ac:dyDescent="0.65">
      <c r="A4" s="9"/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8"/>
      <c r="Q4" s="8"/>
      <c r="R4" s="8"/>
      <c r="S4" s="8"/>
      <c r="T4" s="8"/>
      <c r="U4" s="8"/>
      <c r="V4" s="212" t="s">
        <v>93</v>
      </c>
      <c r="W4" s="212"/>
      <c r="X4" s="212"/>
      <c r="Y4" s="243">
        <f>'鏡(表紙)'!W6</f>
        <v>0</v>
      </c>
      <c r="Z4" s="243"/>
      <c r="AA4" s="243"/>
      <c r="AB4" s="243"/>
      <c r="AC4" s="243"/>
      <c r="AD4" s="243"/>
      <c r="AE4" s="243"/>
      <c r="AF4" s="243"/>
      <c r="AG4" s="243"/>
      <c r="AH4" s="243"/>
      <c r="AI4" s="243"/>
      <c r="AJ4" s="243"/>
      <c r="AK4" s="243"/>
    </row>
    <row r="5" spans="1:39" s="7" customFormat="1" ht="18" customHeight="1" x14ac:dyDescent="0.5">
      <c r="A5" s="12"/>
      <c r="B5" s="12"/>
      <c r="C5" s="12"/>
      <c r="D5" s="12"/>
      <c r="E5" s="24"/>
      <c r="F5" s="24"/>
      <c r="G5" s="24"/>
      <c r="H5" s="24"/>
      <c r="I5" s="24"/>
      <c r="J5" s="24"/>
      <c r="K5" s="24"/>
      <c r="L5" s="24"/>
      <c r="M5" s="20"/>
      <c r="N5" s="20"/>
      <c r="O5" s="20"/>
      <c r="P5" s="20"/>
      <c r="Q5" s="20"/>
      <c r="R5" s="20"/>
      <c r="S5" s="20"/>
      <c r="T5" s="20"/>
      <c r="U5" s="20"/>
      <c r="V5" s="20"/>
      <c r="W5" s="11"/>
      <c r="X5" s="11"/>
      <c r="Y5" s="11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</row>
    <row r="6" spans="1:39" s="7" customFormat="1" ht="18" customHeight="1" x14ac:dyDescent="0.5">
      <c r="A6" s="224" t="s">
        <v>60</v>
      </c>
      <c r="B6" s="224"/>
      <c r="C6" s="224"/>
      <c r="D6" s="224"/>
      <c r="E6" s="222">
        <f>'鏡(表紙)'!C19</f>
        <v>0</v>
      </c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12"/>
      <c r="AA6" s="25"/>
      <c r="AB6" s="25"/>
      <c r="AC6" s="25"/>
      <c r="AD6" s="25"/>
      <c r="AE6" s="25"/>
      <c r="AF6" s="25"/>
      <c r="AG6" s="25"/>
      <c r="AH6" s="12"/>
      <c r="AI6" s="12"/>
      <c r="AJ6" s="12"/>
      <c r="AK6" s="12"/>
    </row>
    <row r="7" spans="1:39" s="7" customFormat="1" ht="18" customHeight="1" x14ac:dyDescent="0.5">
      <c r="A7" s="225" t="s">
        <v>25</v>
      </c>
      <c r="B7" s="225"/>
      <c r="C7" s="225"/>
      <c r="D7" s="225"/>
      <c r="E7" s="223">
        <f>'鏡(表紙)'!F19</f>
        <v>0</v>
      </c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12"/>
      <c r="AA7" s="25"/>
      <c r="AB7" s="81" t="s">
        <v>92</v>
      </c>
      <c r="AC7" s="81"/>
      <c r="AD7" s="81"/>
      <c r="AE7" s="81"/>
      <c r="AF7" s="81"/>
      <c r="AG7" s="81"/>
      <c r="AH7" s="82">
        <f>'鏡(表紙)'!AG19</f>
        <v>0</v>
      </c>
      <c r="AI7" s="82"/>
      <c r="AJ7" s="82"/>
      <c r="AK7" s="82"/>
    </row>
    <row r="8" spans="1:39" s="7" customFormat="1" ht="18" customHeight="1" x14ac:dyDescent="0.2">
      <c r="A8" s="14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</row>
    <row r="9" spans="1:39" s="7" customFormat="1" ht="18" customHeight="1" x14ac:dyDescent="0.2">
      <c r="A9" s="167" t="s">
        <v>0</v>
      </c>
      <c r="B9" s="167"/>
      <c r="C9" s="167" t="s">
        <v>28</v>
      </c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 t="s">
        <v>1</v>
      </c>
      <c r="Q9" s="167"/>
      <c r="R9" s="167"/>
      <c r="S9" s="167"/>
      <c r="T9" s="167" t="s">
        <v>2</v>
      </c>
      <c r="U9" s="167"/>
      <c r="V9" s="167" t="s">
        <v>3</v>
      </c>
      <c r="W9" s="167"/>
      <c r="X9" s="167"/>
      <c r="Y9" s="167"/>
      <c r="Z9" s="167" t="s">
        <v>4</v>
      </c>
      <c r="AA9" s="167"/>
      <c r="AB9" s="167"/>
      <c r="AC9" s="167"/>
      <c r="AD9" s="167"/>
      <c r="AE9" s="167"/>
      <c r="AF9" s="167" t="s">
        <v>5</v>
      </c>
      <c r="AG9" s="167"/>
      <c r="AH9" s="167"/>
      <c r="AI9" s="167"/>
      <c r="AJ9" s="167"/>
      <c r="AK9" s="167"/>
    </row>
    <row r="10" spans="1:39" x14ac:dyDescent="0.2">
      <c r="A10" s="168"/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M10" s="48" t="s">
        <v>102</v>
      </c>
    </row>
    <row r="11" spans="1:39" x14ac:dyDescent="0.4">
      <c r="A11" s="239"/>
      <c r="B11" s="240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2"/>
      <c r="Q11" s="242"/>
      <c r="R11" s="242"/>
      <c r="S11" s="242"/>
      <c r="T11" s="258"/>
      <c r="U11" s="258"/>
      <c r="V11" s="259"/>
      <c r="W11" s="259"/>
      <c r="X11" s="259"/>
      <c r="Y11" s="259"/>
      <c r="Z11" s="259" t="str">
        <f>IF(P11*V11=0,"",P11*V11)</f>
        <v/>
      </c>
      <c r="AA11" s="259"/>
      <c r="AB11" s="259"/>
      <c r="AC11" s="259"/>
      <c r="AD11" s="259"/>
      <c r="AE11" s="259"/>
      <c r="AF11" s="260"/>
      <c r="AG11" s="261"/>
      <c r="AH11" s="261"/>
      <c r="AI11" s="261"/>
      <c r="AJ11" s="261"/>
      <c r="AK11" s="262"/>
      <c r="AM11" s="43" t="s">
        <v>103</v>
      </c>
    </row>
    <row r="12" spans="1:39" ht="19.5" customHeight="1" x14ac:dyDescent="0.4">
      <c r="A12" s="247"/>
      <c r="B12" s="248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4"/>
      <c r="Q12" s="74"/>
      <c r="R12" s="74"/>
      <c r="S12" s="74"/>
      <c r="T12" s="75"/>
      <c r="U12" s="75"/>
      <c r="V12" s="76"/>
      <c r="W12" s="76"/>
      <c r="X12" s="76"/>
      <c r="Y12" s="76"/>
      <c r="Z12" s="69" t="str">
        <f t="shared" ref="Z12:Z33" si="0">IF(P12*V12=0,"",P12*V12)</f>
        <v/>
      </c>
      <c r="AA12" s="69"/>
      <c r="AB12" s="69"/>
      <c r="AC12" s="69"/>
      <c r="AD12" s="69"/>
      <c r="AE12" s="69"/>
      <c r="AF12" s="244"/>
      <c r="AG12" s="245"/>
      <c r="AH12" s="245"/>
      <c r="AI12" s="245"/>
      <c r="AJ12" s="245"/>
      <c r="AK12" s="246"/>
      <c r="AM12" s="43"/>
    </row>
    <row r="13" spans="1:39" ht="19.5" customHeight="1" x14ac:dyDescent="0.4">
      <c r="A13" s="247"/>
      <c r="B13" s="248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4"/>
      <c r="Q13" s="74"/>
      <c r="R13" s="74"/>
      <c r="S13" s="74"/>
      <c r="T13" s="75"/>
      <c r="U13" s="75"/>
      <c r="V13" s="76"/>
      <c r="W13" s="76"/>
      <c r="X13" s="76"/>
      <c r="Y13" s="76"/>
      <c r="Z13" s="69" t="str">
        <f t="shared" si="0"/>
        <v/>
      </c>
      <c r="AA13" s="69"/>
      <c r="AB13" s="69"/>
      <c r="AC13" s="69"/>
      <c r="AD13" s="69"/>
      <c r="AE13" s="69"/>
      <c r="AF13" s="244"/>
      <c r="AG13" s="245"/>
      <c r="AH13" s="245"/>
      <c r="AI13" s="245"/>
      <c r="AJ13" s="245"/>
      <c r="AK13" s="246"/>
      <c r="AM13" s="43" t="s">
        <v>109</v>
      </c>
    </row>
    <row r="14" spans="1:39" ht="19.5" customHeight="1" x14ac:dyDescent="0.4">
      <c r="A14" s="247"/>
      <c r="B14" s="248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4"/>
      <c r="Q14" s="74"/>
      <c r="R14" s="74"/>
      <c r="S14" s="74"/>
      <c r="T14" s="75"/>
      <c r="U14" s="75"/>
      <c r="V14" s="76"/>
      <c r="W14" s="76"/>
      <c r="X14" s="76"/>
      <c r="Y14" s="76"/>
      <c r="Z14" s="69" t="str">
        <f t="shared" si="0"/>
        <v/>
      </c>
      <c r="AA14" s="69"/>
      <c r="AB14" s="69"/>
      <c r="AC14" s="69"/>
      <c r="AD14" s="69"/>
      <c r="AE14" s="69"/>
      <c r="AF14" s="244"/>
      <c r="AG14" s="245"/>
      <c r="AH14" s="245"/>
      <c r="AI14" s="245"/>
      <c r="AJ14" s="245"/>
      <c r="AK14" s="246"/>
      <c r="AM14" s="43" t="s">
        <v>110</v>
      </c>
    </row>
    <row r="15" spans="1:39" ht="19.5" customHeight="1" x14ac:dyDescent="0.4">
      <c r="A15" s="247"/>
      <c r="B15" s="248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4"/>
      <c r="Q15" s="74"/>
      <c r="R15" s="74"/>
      <c r="S15" s="74"/>
      <c r="T15" s="75"/>
      <c r="U15" s="75"/>
      <c r="V15" s="76"/>
      <c r="W15" s="76"/>
      <c r="X15" s="76"/>
      <c r="Y15" s="76"/>
      <c r="Z15" s="69" t="str">
        <f t="shared" si="0"/>
        <v/>
      </c>
      <c r="AA15" s="69"/>
      <c r="AB15" s="69"/>
      <c r="AC15" s="69"/>
      <c r="AD15" s="69"/>
      <c r="AE15" s="69"/>
      <c r="AF15" s="244"/>
      <c r="AG15" s="245"/>
      <c r="AH15" s="245"/>
      <c r="AI15" s="245"/>
      <c r="AJ15" s="245"/>
      <c r="AK15" s="246"/>
      <c r="AM15" s="43" t="s">
        <v>111</v>
      </c>
    </row>
    <row r="16" spans="1:39" ht="19.5" customHeight="1" x14ac:dyDescent="0.4">
      <c r="A16" s="247"/>
      <c r="B16" s="248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4"/>
      <c r="Q16" s="74"/>
      <c r="R16" s="74"/>
      <c r="S16" s="74"/>
      <c r="T16" s="75"/>
      <c r="U16" s="75"/>
      <c r="V16" s="76"/>
      <c r="W16" s="76"/>
      <c r="X16" s="76"/>
      <c r="Y16" s="76"/>
      <c r="Z16" s="69" t="str">
        <f t="shared" si="0"/>
        <v/>
      </c>
      <c r="AA16" s="69"/>
      <c r="AB16" s="69"/>
      <c r="AC16" s="69"/>
      <c r="AD16" s="69"/>
      <c r="AE16" s="69"/>
      <c r="AF16" s="244"/>
      <c r="AG16" s="245"/>
      <c r="AH16" s="245"/>
      <c r="AI16" s="245"/>
      <c r="AJ16" s="245"/>
      <c r="AK16" s="246"/>
      <c r="AM16" s="43" t="s">
        <v>115</v>
      </c>
    </row>
    <row r="17" spans="1:39" ht="19.5" customHeight="1" x14ac:dyDescent="0.4">
      <c r="A17" s="247"/>
      <c r="B17" s="248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4"/>
      <c r="Q17" s="74"/>
      <c r="R17" s="74"/>
      <c r="S17" s="74"/>
      <c r="T17" s="75"/>
      <c r="U17" s="75"/>
      <c r="V17" s="76"/>
      <c r="W17" s="76"/>
      <c r="X17" s="76"/>
      <c r="Y17" s="76"/>
      <c r="Z17" s="69" t="str">
        <f t="shared" si="0"/>
        <v/>
      </c>
      <c r="AA17" s="69"/>
      <c r="AB17" s="69"/>
      <c r="AC17" s="69"/>
      <c r="AD17" s="69"/>
      <c r="AE17" s="69"/>
      <c r="AF17" s="244"/>
      <c r="AG17" s="245"/>
      <c r="AH17" s="245"/>
      <c r="AI17" s="245"/>
      <c r="AJ17" s="245"/>
      <c r="AK17" s="246"/>
      <c r="AM17" s="44" t="s">
        <v>119</v>
      </c>
    </row>
    <row r="18" spans="1:39" ht="19.5" customHeight="1" x14ac:dyDescent="0.4">
      <c r="A18" s="247"/>
      <c r="B18" s="248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4"/>
      <c r="Q18" s="74"/>
      <c r="R18" s="74"/>
      <c r="S18" s="74"/>
      <c r="T18" s="75"/>
      <c r="U18" s="75"/>
      <c r="V18" s="76"/>
      <c r="W18" s="76"/>
      <c r="X18" s="76"/>
      <c r="Y18" s="76"/>
      <c r="Z18" s="69" t="str">
        <f t="shared" si="0"/>
        <v/>
      </c>
      <c r="AA18" s="69"/>
      <c r="AB18" s="69"/>
      <c r="AC18" s="69"/>
      <c r="AD18" s="69"/>
      <c r="AE18" s="69"/>
      <c r="AF18" s="244"/>
      <c r="AG18" s="245"/>
      <c r="AH18" s="245"/>
      <c r="AI18" s="245"/>
      <c r="AJ18" s="245"/>
      <c r="AK18" s="246"/>
      <c r="AM18" s="43" t="s">
        <v>116</v>
      </c>
    </row>
    <row r="19" spans="1:39" ht="19.5" customHeight="1" x14ac:dyDescent="0.4">
      <c r="A19" s="247"/>
      <c r="B19" s="248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4"/>
      <c r="Q19" s="74"/>
      <c r="R19" s="74"/>
      <c r="S19" s="74"/>
      <c r="T19" s="75"/>
      <c r="U19" s="75"/>
      <c r="V19" s="76"/>
      <c r="W19" s="76"/>
      <c r="X19" s="76"/>
      <c r="Y19" s="76"/>
      <c r="Z19" s="69" t="str">
        <f t="shared" si="0"/>
        <v/>
      </c>
      <c r="AA19" s="69"/>
      <c r="AB19" s="69"/>
      <c r="AC19" s="69"/>
      <c r="AD19" s="69"/>
      <c r="AE19" s="69"/>
      <c r="AF19" s="244"/>
      <c r="AG19" s="245"/>
      <c r="AH19" s="245"/>
      <c r="AI19" s="245"/>
      <c r="AJ19" s="245"/>
      <c r="AK19" s="246"/>
      <c r="AM19" s="43" t="s">
        <v>117</v>
      </c>
    </row>
    <row r="20" spans="1:39" ht="19.5" customHeight="1" x14ac:dyDescent="0.4">
      <c r="A20" s="247"/>
      <c r="B20" s="248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4"/>
      <c r="Q20" s="74"/>
      <c r="R20" s="74"/>
      <c r="S20" s="74"/>
      <c r="T20" s="75"/>
      <c r="U20" s="75"/>
      <c r="V20" s="76"/>
      <c r="W20" s="76"/>
      <c r="X20" s="76"/>
      <c r="Y20" s="76"/>
      <c r="Z20" s="69" t="str">
        <f t="shared" si="0"/>
        <v/>
      </c>
      <c r="AA20" s="69"/>
      <c r="AB20" s="69"/>
      <c r="AC20" s="69"/>
      <c r="AD20" s="69"/>
      <c r="AE20" s="69"/>
      <c r="AF20" s="244"/>
      <c r="AG20" s="245"/>
      <c r="AH20" s="245"/>
      <c r="AI20" s="245"/>
      <c r="AJ20" s="245"/>
      <c r="AK20" s="246"/>
      <c r="AM20" s="44" t="s">
        <v>118</v>
      </c>
    </row>
    <row r="21" spans="1:39" ht="19.5" customHeight="1" x14ac:dyDescent="0.4">
      <c r="A21" s="247"/>
      <c r="B21" s="248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4"/>
      <c r="Q21" s="74"/>
      <c r="R21" s="74"/>
      <c r="S21" s="74"/>
      <c r="T21" s="75"/>
      <c r="U21" s="75"/>
      <c r="V21" s="76"/>
      <c r="W21" s="76"/>
      <c r="X21" s="76"/>
      <c r="Y21" s="76"/>
      <c r="Z21" s="69" t="str">
        <f t="shared" si="0"/>
        <v/>
      </c>
      <c r="AA21" s="69"/>
      <c r="AB21" s="69"/>
      <c r="AC21" s="69"/>
      <c r="AD21" s="69"/>
      <c r="AE21" s="69"/>
      <c r="AF21" s="244"/>
      <c r="AG21" s="245"/>
      <c r="AH21" s="245"/>
      <c r="AI21" s="245"/>
      <c r="AJ21" s="245"/>
      <c r="AK21" s="246"/>
      <c r="AM21" s="43" t="s">
        <v>112</v>
      </c>
    </row>
    <row r="22" spans="1:39" ht="19.5" customHeight="1" x14ac:dyDescent="0.4">
      <c r="A22" s="247"/>
      <c r="B22" s="248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4"/>
      <c r="Q22" s="74"/>
      <c r="R22" s="74"/>
      <c r="S22" s="74"/>
      <c r="T22" s="75"/>
      <c r="U22" s="75"/>
      <c r="V22" s="76"/>
      <c r="W22" s="76"/>
      <c r="X22" s="76"/>
      <c r="Y22" s="76"/>
      <c r="Z22" s="69" t="str">
        <f t="shared" si="0"/>
        <v/>
      </c>
      <c r="AA22" s="69"/>
      <c r="AB22" s="69"/>
      <c r="AC22" s="69"/>
      <c r="AD22" s="69"/>
      <c r="AE22" s="69"/>
      <c r="AF22" s="244"/>
      <c r="AG22" s="245"/>
      <c r="AH22" s="245"/>
      <c r="AI22" s="245"/>
      <c r="AJ22" s="245"/>
      <c r="AK22" s="246"/>
      <c r="AM22" s="43" t="s">
        <v>113</v>
      </c>
    </row>
    <row r="23" spans="1:39" ht="19.5" customHeight="1" x14ac:dyDescent="0.4">
      <c r="A23" s="247"/>
      <c r="B23" s="248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4"/>
      <c r="Q23" s="74"/>
      <c r="R23" s="74"/>
      <c r="S23" s="74"/>
      <c r="T23" s="75"/>
      <c r="U23" s="75"/>
      <c r="V23" s="76"/>
      <c r="W23" s="76"/>
      <c r="X23" s="76"/>
      <c r="Y23" s="76"/>
      <c r="Z23" s="69" t="str">
        <f t="shared" si="0"/>
        <v/>
      </c>
      <c r="AA23" s="69"/>
      <c r="AB23" s="69"/>
      <c r="AC23" s="69"/>
      <c r="AD23" s="69"/>
      <c r="AE23" s="69"/>
      <c r="AF23" s="244"/>
      <c r="AG23" s="245"/>
      <c r="AH23" s="245"/>
      <c r="AI23" s="245"/>
      <c r="AJ23" s="245"/>
      <c r="AK23" s="246"/>
      <c r="AM23" s="43" t="s">
        <v>114</v>
      </c>
    </row>
    <row r="24" spans="1:39" ht="19.5" customHeight="1" x14ac:dyDescent="0.4">
      <c r="A24" s="247"/>
      <c r="B24" s="248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4"/>
      <c r="Q24" s="74"/>
      <c r="R24" s="74"/>
      <c r="S24" s="74"/>
      <c r="T24" s="75"/>
      <c r="U24" s="75"/>
      <c r="V24" s="76"/>
      <c r="W24" s="76"/>
      <c r="X24" s="76"/>
      <c r="Y24" s="76"/>
      <c r="Z24" s="69" t="str">
        <f t="shared" si="0"/>
        <v/>
      </c>
      <c r="AA24" s="69"/>
      <c r="AB24" s="69"/>
      <c r="AC24" s="69"/>
      <c r="AD24" s="69"/>
      <c r="AE24" s="69"/>
      <c r="AF24" s="244"/>
      <c r="AG24" s="245"/>
      <c r="AH24" s="245"/>
      <c r="AI24" s="245"/>
      <c r="AJ24" s="245"/>
      <c r="AK24" s="246"/>
      <c r="AM24" s="43" t="s">
        <v>108</v>
      </c>
    </row>
    <row r="25" spans="1:39" ht="19.5" customHeight="1" x14ac:dyDescent="0.4">
      <c r="A25" s="247"/>
      <c r="B25" s="248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4"/>
      <c r="Q25" s="74"/>
      <c r="R25" s="74"/>
      <c r="S25" s="74"/>
      <c r="T25" s="75"/>
      <c r="U25" s="75"/>
      <c r="V25" s="76"/>
      <c r="W25" s="76"/>
      <c r="X25" s="76"/>
      <c r="Y25" s="76"/>
      <c r="Z25" s="69" t="str">
        <f t="shared" si="0"/>
        <v/>
      </c>
      <c r="AA25" s="69"/>
      <c r="AB25" s="69"/>
      <c r="AC25" s="69"/>
      <c r="AD25" s="69"/>
      <c r="AE25" s="69"/>
      <c r="AF25" s="244"/>
      <c r="AG25" s="245"/>
      <c r="AH25" s="245"/>
      <c r="AI25" s="245"/>
      <c r="AJ25" s="245"/>
      <c r="AK25" s="246"/>
      <c r="AM25" s="43" t="s">
        <v>107</v>
      </c>
    </row>
    <row r="26" spans="1:39" ht="19.5" customHeight="1" x14ac:dyDescent="0.4">
      <c r="A26" s="247"/>
      <c r="B26" s="248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4"/>
      <c r="Q26" s="74"/>
      <c r="R26" s="74"/>
      <c r="S26" s="74"/>
      <c r="T26" s="75"/>
      <c r="U26" s="75"/>
      <c r="V26" s="76"/>
      <c r="W26" s="76"/>
      <c r="X26" s="76"/>
      <c r="Y26" s="76"/>
      <c r="Z26" s="69" t="str">
        <f t="shared" si="0"/>
        <v/>
      </c>
      <c r="AA26" s="69"/>
      <c r="AB26" s="69"/>
      <c r="AC26" s="69"/>
      <c r="AD26" s="69"/>
      <c r="AE26" s="69"/>
      <c r="AF26" s="244"/>
      <c r="AG26" s="245"/>
      <c r="AH26" s="245"/>
      <c r="AI26" s="245"/>
      <c r="AJ26" s="245"/>
      <c r="AK26" s="246"/>
      <c r="AM26" s="43" t="s">
        <v>104</v>
      </c>
    </row>
    <row r="27" spans="1:39" ht="19.5" customHeight="1" x14ac:dyDescent="0.4">
      <c r="A27" s="247"/>
      <c r="B27" s="248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4"/>
      <c r="Q27" s="74"/>
      <c r="R27" s="74"/>
      <c r="S27" s="74"/>
      <c r="T27" s="75"/>
      <c r="U27" s="75"/>
      <c r="V27" s="76"/>
      <c r="W27" s="76"/>
      <c r="X27" s="76"/>
      <c r="Y27" s="76"/>
      <c r="Z27" s="69" t="str">
        <f t="shared" si="0"/>
        <v/>
      </c>
      <c r="AA27" s="69"/>
      <c r="AB27" s="69"/>
      <c r="AC27" s="69"/>
      <c r="AD27" s="69"/>
      <c r="AE27" s="69"/>
      <c r="AF27" s="244"/>
      <c r="AG27" s="245"/>
      <c r="AH27" s="245"/>
      <c r="AI27" s="245"/>
      <c r="AJ27" s="245"/>
      <c r="AK27" s="246"/>
      <c r="AM27" s="43" t="s">
        <v>105</v>
      </c>
    </row>
    <row r="28" spans="1:39" ht="19.5" customHeight="1" x14ac:dyDescent="0.4">
      <c r="A28" s="247"/>
      <c r="B28" s="248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4"/>
      <c r="Q28" s="74"/>
      <c r="R28" s="74"/>
      <c r="S28" s="74"/>
      <c r="T28" s="75"/>
      <c r="U28" s="75"/>
      <c r="V28" s="76"/>
      <c r="W28" s="76"/>
      <c r="X28" s="76"/>
      <c r="Y28" s="76"/>
      <c r="Z28" s="69" t="str">
        <f t="shared" si="0"/>
        <v/>
      </c>
      <c r="AA28" s="69"/>
      <c r="AB28" s="69"/>
      <c r="AC28" s="69"/>
      <c r="AD28" s="69"/>
      <c r="AE28" s="69"/>
      <c r="AF28" s="244"/>
      <c r="AG28" s="245"/>
      <c r="AH28" s="245"/>
      <c r="AI28" s="245"/>
      <c r="AJ28" s="245"/>
      <c r="AK28" s="246"/>
      <c r="AM28" s="43" t="s">
        <v>106</v>
      </c>
    </row>
    <row r="29" spans="1:39" ht="19.5" customHeight="1" x14ac:dyDescent="0.4">
      <c r="A29" s="247"/>
      <c r="B29" s="248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4"/>
      <c r="Q29" s="74"/>
      <c r="R29" s="74"/>
      <c r="S29" s="74"/>
      <c r="T29" s="75"/>
      <c r="U29" s="75"/>
      <c r="V29" s="76"/>
      <c r="W29" s="76"/>
      <c r="X29" s="76"/>
      <c r="Y29" s="76"/>
      <c r="Z29" s="69" t="str">
        <f t="shared" si="0"/>
        <v/>
      </c>
      <c r="AA29" s="69"/>
      <c r="AB29" s="69"/>
      <c r="AC29" s="69"/>
      <c r="AD29" s="69"/>
      <c r="AE29" s="69"/>
      <c r="AF29" s="244"/>
      <c r="AG29" s="245"/>
      <c r="AH29" s="245"/>
      <c r="AI29" s="245"/>
      <c r="AJ29" s="245"/>
      <c r="AK29" s="246"/>
      <c r="AM29" s="43"/>
    </row>
    <row r="30" spans="1:39" ht="19.5" customHeight="1" x14ac:dyDescent="0.4">
      <c r="A30" s="247"/>
      <c r="B30" s="248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4"/>
      <c r="Q30" s="74"/>
      <c r="R30" s="74"/>
      <c r="S30" s="74"/>
      <c r="T30" s="75"/>
      <c r="U30" s="75"/>
      <c r="V30" s="76"/>
      <c r="W30" s="76"/>
      <c r="X30" s="76"/>
      <c r="Y30" s="76"/>
      <c r="Z30" s="69" t="str">
        <f t="shared" si="0"/>
        <v/>
      </c>
      <c r="AA30" s="69"/>
      <c r="AB30" s="69"/>
      <c r="AC30" s="69"/>
      <c r="AD30" s="69"/>
      <c r="AE30" s="69"/>
      <c r="AF30" s="244"/>
      <c r="AG30" s="245"/>
      <c r="AH30" s="245"/>
      <c r="AI30" s="245"/>
      <c r="AJ30" s="245"/>
      <c r="AK30" s="246"/>
      <c r="AM30" s="43"/>
    </row>
    <row r="31" spans="1:39" ht="19.5" customHeight="1" x14ac:dyDescent="0.4">
      <c r="A31" s="247"/>
      <c r="B31" s="248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74"/>
      <c r="Q31" s="74"/>
      <c r="R31" s="74"/>
      <c r="S31" s="74"/>
      <c r="T31" s="75"/>
      <c r="U31" s="75"/>
      <c r="V31" s="76"/>
      <c r="W31" s="76"/>
      <c r="X31" s="76"/>
      <c r="Y31" s="76"/>
      <c r="Z31" s="69" t="str">
        <f t="shared" si="0"/>
        <v/>
      </c>
      <c r="AA31" s="69"/>
      <c r="AB31" s="69"/>
      <c r="AC31" s="69"/>
      <c r="AD31" s="69"/>
      <c r="AE31" s="69"/>
      <c r="AF31" s="244"/>
      <c r="AG31" s="245"/>
      <c r="AH31" s="245"/>
      <c r="AI31" s="245"/>
      <c r="AJ31" s="245"/>
      <c r="AK31" s="246"/>
    </row>
    <row r="32" spans="1:39" ht="19.5" customHeight="1" x14ac:dyDescent="0.4">
      <c r="A32" s="247"/>
      <c r="B32" s="248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4"/>
      <c r="Q32" s="74"/>
      <c r="R32" s="74"/>
      <c r="S32" s="74"/>
      <c r="T32" s="75"/>
      <c r="U32" s="75"/>
      <c r="V32" s="76"/>
      <c r="W32" s="76"/>
      <c r="X32" s="76"/>
      <c r="Y32" s="76"/>
      <c r="Z32" s="69" t="str">
        <f t="shared" si="0"/>
        <v/>
      </c>
      <c r="AA32" s="69"/>
      <c r="AB32" s="69"/>
      <c r="AC32" s="69"/>
      <c r="AD32" s="69"/>
      <c r="AE32" s="69"/>
      <c r="AF32" s="244"/>
      <c r="AG32" s="245"/>
      <c r="AH32" s="245"/>
      <c r="AI32" s="245"/>
      <c r="AJ32" s="245"/>
      <c r="AK32" s="246"/>
    </row>
    <row r="33" spans="1:37" ht="19.5" customHeight="1" x14ac:dyDescent="0.4">
      <c r="A33" s="249"/>
      <c r="B33" s="250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74"/>
      <c r="Q33" s="74"/>
      <c r="R33" s="74"/>
      <c r="S33" s="74"/>
      <c r="T33" s="75"/>
      <c r="U33" s="75"/>
      <c r="V33" s="76"/>
      <c r="W33" s="76"/>
      <c r="X33" s="76"/>
      <c r="Y33" s="76"/>
      <c r="Z33" s="69" t="str">
        <f t="shared" si="0"/>
        <v/>
      </c>
      <c r="AA33" s="69"/>
      <c r="AB33" s="69"/>
      <c r="AC33" s="69"/>
      <c r="AD33" s="69"/>
      <c r="AE33" s="69"/>
      <c r="AF33" s="244"/>
      <c r="AG33" s="245"/>
      <c r="AH33" s="245"/>
      <c r="AI33" s="245"/>
      <c r="AJ33" s="245"/>
      <c r="AK33" s="246"/>
    </row>
    <row r="34" spans="1:37" ht="19.5" customHeight="1" x14ac:dyDescent="0.45">
      <c r="A34" s="277"/>
      <c r="B34" s="278"/>
      <c r="C34" s="78" t="s">
        <v>19</v>
      </c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9"/>
      <c r="Q34" s="79"/>
      <c r="R34" s="79"/>
      <c r="S34" s="79"/>
      <c r="T34" s="80"/>
      <c r="U34" s="80"/>
      <c r="V34" s="49"/>
      <c r="W34" s="49"/>
      <c r="X34" s="49"/>
      <c r="Y34" s="49"/>
      <c r="Z34" s="50">
        <f>SUM(Z11:AE33)</f>
        <v>0</v>
      </c>
      <c r="AA34" s="50"/>
      <c r="AB34" s="50"/>
      <c r="AC34" s="50"/>
      <c r="AD34" s="50"/>
      <c r="AE34" s="50"/>
      <c r="AF34" s="264"/>
      <c r="AG34" s="265"/>
      <c r="AH34" s="265"/>
      <c r="AI34" s="265"/>
      <c r="AJ34" s="265"/>
      <c r="AK34" s="266"/>
    </row>
    <row r="35" spans="1:37" ht="19.5" customHeight="1" x14ac:dyDescent="0.45">
      <c r="A35" s="267"/>
      <c r="B35" s="268"/>
      <c r="C35" s="269" t="s">
        <v>20</v>
      </c>
      <c r="D35" s="269"/>
      <c r="E35" s="269"/>
      <c r="F35" s="269"/>
      <c r="G35" s="269"/>
      <c r="H35" s="269"/>
      <c r="I35" s="269"/>
      <c r="J35" s="269"/>
      <c r="K35" s="269"/>
      <c r="L35" s="269"/>
      <c r="M35" s="269"/>
      <c r="N35" s="269"/>
      <c r="O35" s="269"/>
      <c r="P35" s="270">
        <v>10</v>
      </c>
      <c r="Q35" s="270"/>
      <c r="R35" s="270"/>
      <c r="S35" s="270"/>
      <c r="T35" s="271" t="s">
        <v>22</v>
      </c>
      <c r="U35" s="271"/>
      <c r="V35" s="272"/>
      <c r="W35" s="272"/>
      <c r="X35" s="272"/>
      <c r="Y35" s="272"/>
      <c r="Z35" s="273">
        <f>Z34*0.1</f>
        <v>0</v>
      </c>
      <c r="AA35" s="273"/>
      <c r="AB35" s="273"/>
      <c r="AC35" s="273"/>
      <c r="AD35" s="273"/>
      <c r="AE35" s="273"/>
      <c r="AF35" s="274"/>
      <c r="AG35" s="275"/>
      <c r="AH35" s="275"/>
      <c r="AI35" s="275"/>
      <c r="AJ35" s="275"/>
      <c r="AK35" s="276"/>
    </row>
    <row r="36" spans="1:37" ht="19.5" customHeight="1" x14ac:dyDescent="0.45">
      <c r="A36" s="54"/>
      <c r="B36" s="55"/>
      <c r="C36" s="254" t="s">
        <v>21</v>
      </c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5"/>
      <c r="O36" s="256"/>
      <c r="P36" s="231"/>
      <c r="Q36" s="232"/>
      <c r="R36" s="232"/>
      <c r="S36" s="257"/>
      <c r="T36" s="231"/>
      <c r="U36" s="257"/>
      <c r="V36" s="58"/>
      <c r="W36" s="59"/>
      <c r="X36" s="59"/>
      <c r="Y36" s="59"/>
      <c r="Z36" s="60">
        <f>SUM(Z34:AE35)</f>
        <v>0</v>
      </c>
      <c r="AA36" s="60"/>
      <c r="AB36" s="60"/>
      <c r="AC36" s="60"/>
      <c r="AD36" s="60"/>
      <c r="AE36" s="60"/>
      <c r="AF36" s="61"/>
      <c r="AG36" s="61"/>
      <c r="AH36" s="61"/>
      <c r="AI36" s="61"/>
      <c r="AJ36" s="61"/>
      <c r="AK36" s="61"/>
    </row>
    <row r="37" spans="1:37" ht="19.5" customHeight="1" x14ac:dyDescent="0.2">
      <c r="A37" s="263" t="s">
        <v>26</v>
      </c>
      <c r="B37" s="263"/>
      <c r="C37" s="263"/>
      <c r="D37" s="263"/>
      <c r="E37" s="263"/>
      <c r="F37" s="263"/>
      <c r="G37" s="263"/>
      <c r="H37" s="263"/>
      <c r="I37" s="263"/>
      <c r="J37" s="263"/>
      <c r="K37" s="263"/>
      <c r="L37" s="263"/>
      <c r="M37" s="263"/>
      <c r="N37" s="263"/>
      <c r="O37" s="263"/>
      <c r="P37" s="263"/>
      <c r="Q37" s="263"/>
      <c r="R37" s="263"/>
      <c r="S37" s="263"/>
      <c r="T37" s="263"/>
      <c r="U37" s="263"/>
    </row>
    <row r="38" spans="1:37" ht="19.5" customHeight="1" x14ac:dyDescent="0.2">
      <c r="A38" s="252" t="s">
        <v>51</v>
      </c>
      <c r="B38" s="252"/>
      <c r="C38" s="252"/>
      <c r="D38" s="252"/>
      <c r="E38" s="252"/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2"/>
      <c r="R38" s="252"/>
      <c r="S38" s="252"/>
      <c r="T38" s="252"/>
      <c r="U38" s="252"/>
      <c r="V38" s="7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</row>
    <row r="39" spans="1:37" ht="19.5" customHeight="1" x14ac:dyDescent="0.2">
      <c r="A39" s="253" t="s">
        <v>39</v>
      </c>
      <c r="B39" s="253"/>
      <c r="C39" s="253"/>
      <c r="D39" s="253"/>
      <c r="E39" s="253"/>
      <c r="F39" s="253"/>
      <c r="G39" s="253"/>
      <c r="H39" s="253"/>
      <c r="I39" s="253"/>
      <c r="J39" s="253"/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7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</row>
    <row r="40" spans="1:37" ht="19.5" customHeight="1" x14ac:dyDescent="0.2">
      <c r="A40" s="251" t="s">
        <v>57</v>
      </c>
      <c r="B40" s="251"/>
      <c r="C40" s="251"/>
      <c r="D40" s="251"/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7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</row>
    <row r="41" spans="1:37" ht="19.5" customHeight="1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</row>
    <row r="42" spans="1:37" ht="19.5" customHeight="1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</row>
    <row r="43" spans="1:37" ht="19.5" customHeight="1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</row>
    <row r="44" spans="1:37" ht="19.5" customHeight="1" x14ac:dyDescent="0.2"/>
    <row r="45" spans="1:37" ht="19.5" customHeight="1" x14ac:dyDescent="0.2"/>
    <row r="46" spans="1:37" ht="19.5" customHeight="1" x14ac:dyDescent="0.2"/>
    <row r="47" spans="1:37" ht="19.5" customHeight="1" x14ac:dyDescent="0.2"/>
    <row r="48" spans="1:37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  <row r="59" ht="19.5" customHeight="1" x14ac:dyDescent="0.2"/>
    <row r="60" ht="19.5" customHeight="1" x14ac:dyDescent="0.2"/>
    <row r="61" ht="19.5" customHeight="1" x14ac:dyDescent="0.2"/>
    <row r="62" ht="19.5" customHeight="1" x14ac:dyDescent="0.2"/>
    <row r="63" ht="19.5" customHeight="1" x14ac:dyDescent="0.2"/>
    <row r="64" ht="19.5" customHeight="1" x14ac:dyDescent="0.2"/>
    <row r="65" ht="19.5" customHeight="1" x14ac:dyDescent="0.2"/>
    <row r="66" ht="19.5" customHeight="1" x14ac:dyDescent="0.2"/>
    <row r="67" ht="19.5" customHeight="1" x14ac:dyDescent="0.2"/>
    <row r="68" ht="19.5" customHeight="1" x14ac:dyDescent="0.2"/>
    <row r="69" ht="19.5" customHeight="1" x14ac:dyDescent="0.2"/>
    <row r="70" ht="19.5" customHeight="1" x14ac:dyDescent="0.2"/>
    <row r="71" ht="19.5" customHeight="1" x14ac:dyDescent="0.2"/>
    <row r="72" ht="19.5" customHeight="1" x14ac:dyDescent="0.2"/>
    <row r="73" ht="19.5" customHeight="1" x14ac:dyDescent="0.2"/>
    <row r="74" ht="19.5" customHeight="1" x14ac:dyDescent="0.2"/>
    <row r="75" ht="19.5" customHeight="1" x14ac:dyDescent="0.2"/>
    <row r="76" ht="19.5" customHeight="1" x14ac:dyDescent="0.2"/>
    <row r="77" ht="19.5" customHeight="1" x14ac:dyDescent="0.2"/>
    <row r="78" ht="19.5" customHeight="1" x14ac:dyDescent="0.2"/>
    <row r="79" ht="19.5" customHeight="1" x14ac:dyDescent="0.2"/>
    <row r="80" ht="19.5" customHeight="1" x14ac:dyDescent="0.2"/>
    <row r="81" ht="19.5" customHeight="1" x14ac:dyDescent="0.2"/>
    <row r="82" ht="19.5" customHeight="1" x14ac:dyDescent="0.2"/>
    <row r="83" ht="19.5" customHeight="1" x14ac:dyDescent="0.2"/>
    <row r="84" ht="19.5" customHeight="1" x14ac:dyDescent="0.2"/>
    <row r="85" ht="19.5" customHeight="1" x14ac:dyDescent="0.2"/>
    <row r="86" ht="19.5" customHeight="1" x14ac:dyDescent="0.2"/>
    <row r="87" ht="19.5" customHeight="1" x14ac:dyDescent="0.2"/>
    <row r="88" ht="19.5" customHeight="1" x14ac:dyDescent="0.2"/>
    <row r="89" ht="19.5" customHeight="1" x14ac:dyDescent="0.2"/>
    <row r="90" ht="19.5" customHeight="1" x14ac:dyDescent="0.2"/>
    <row r="91" ht="19.5" customHeight="1" x14ac:dyDescent="0.2"/>
    <row r="92" ht="19.5" customHeight="1" x14ac:dyDescent="0.2"/>
    <row r="93" ht="19.5" customHeight="1" x14ac:dyDescent="0.2"/>
    <row r="94" ht="19.5" customHeight="1" x14ac:dyDescent="0.2"/>
    <row r="95" ht="19.5" customHeight="1" x14ac:dyDescent="0.2"/>
    <row r="96" ht="19.5" customHeight="1" x14ac:dyDescent="0.2"/>
    <row r="97" ht="19.5" customHeight="1" x14ac:dyDescent="0.2"/>
    <row r="98" ht="19.5" customHeight="1" x14ac:dyDescent="0.2"/>
    <row r="99" ht="19.5" customHeight="1" x14ac:dyDescent="0.2"/>
    <row r="100" ht="19.5" customHeight="1" x14ac:dyDescent="0.2"/>
    <row r="101" ht="19.5" customHeight="1" x14ac:dyDescent="0.2"/>
    <row r="102" ht="19.5" customHeight="1" x14ac:dyDescent="0.2"/>
    <row r="103" ht="19.5" customHeight="1" x14ac:dyDescent="0.2"/>
    <row r="104" ht="19.5" customHeight="1" x14ac:dyDescent="0.2"/>
    <row r="105" ht="19.5" customHeight="1" x14ac:dyDescent="0.2"/>
    <row r="106" ht="19.5" customHeight="1" x14ac:dyDescent="0.2"/>
    <row r="107" ht="19.5" customHeight="1" x14ac:dyDescent="0.2"/>
    <row r="108" ht="19.5" customHeight="1" x14ac:dyDescent="0.2"/>
    <row r="109" ht="19.5" customHeight="1" x14ac:dyDescent="0.2"/>
    <row r="110" ht="19.5" customHeight="1" x14ac:dyDescent="0.2"/>
    <row r="111" ht="19.5" customHeight="1" x14ac:dyDescent="0.2"/>
    <row r="112" ht="19.5" customHeight="1" x14ac:dyDescent="0.2"/>
    <row r="113" ht="19.5" customHeight="1" x14ac:dyDescent="0.2"/>
    <row r="114" ht="19.5" customHeight="1" x14ac:dyDescent="0.2"/>
    <row r="115" ht="19.5" customHeight="1" x14ac:dyDescent="0.2"/>
    <row r="116" ht="19.5" customHeight="1" x14ac:dyDescent="0.2"/>
    <row r="117" ht="19.5" customHeight="1" x14ac:dyDescent="0.2"/>
    <row r="118" ht="19.5" customHeight="1" x14ac:dyDescent="0.2"/>
    <row r="119" ht="19.5" customHeight="1" x14ac:dyDescent="0.2"/>
    <row r="120" ht="19.5" customHeight="1" x14ac:dyDescent="0.2"/>
    <row r="121" ht="19.5" customHeight="1" x14ac:dyDescent="0.2"/>
    <row r="122" ht="19.5" customHeight="1" x14ac:dyDescent="0.2"/>
    <row r="123" ht="19.5" customHeight="1" x14ac:dyDescent="0.2"/>
    <row r="124" ht="19.5" customHeight="1" x14ac:dyDescent="0.2"/>
    <row r="125" ht="19.5" customHeight="1" x14ac:dyDescent="0.2"/>
    <row r="126" ht="19.5" customHeight="1" x14ac:dyDescent="0.2"/>
    <row r="127" ht="19.5" customHeight="1" x14ac:dyDescent="0.2"/>
    <row r="128" ht="19.5" customHeight="1" x14ac:dyDescent="0.2"/>
    <row r="129" ht="19.5" customHeight="1" x14ac:dyDescent="0.2"/>
    <row r="130" ht="19.5" customHeight="1" x14ac:dyDescent="0.2"/>
    <row r="131" ht="19.5" customHeight="1" x14ac:dyDescent="0.2"/>
    <row r="132" ht="19.5" customHeight="1" x14ac:dyDescent="0.2"/>
    <row r="133" ht="19.5" customHeight="1" x14ac:dyDescent="0.2"/>
    <row r="134" ht="19.5" customHeight="1" x14ac:dyDescent="0.2"/>
    <row r="135" ht="19.5" customHeight="1" x14ac:dyDescent="0.2"/>
    <row r="136" ht="19.5" customHeight="1" x14ac:dyDescent="0.2"/>
    <row r="137" ht="19.5" customHeight="1" x14ac:dyDescent="0.2"/>
    <row r="138" ht="19.5" customHeight="1" x14ac:dyDescent="0.2"/>
    <row r="139" ht="19.5" customHeight="1" x14ac:dyDescent="0.2"/>
    <row r="140" ht="19.5" customHeight="1" x14ac:dyDescent="0.2"/>
    <row r="141" ht="19.5" customHeight="1" x14ac:dyDescent="0.2"/>
    <row r="142" ht="19.5" customHeight="1" x14ac:dyDescent="0.2"/>
    <row r="143" ht="19.5" customHeight="1" x14ac:dyDescent="0.2"/>
    <row r="144" ht="19.5" customHeight="1" x14ac:dyDescent="0.2"/>
    <row r="145" ht="19.5" customHeight="1" x14ac:dyDescent="0.2"/>
    <row r="146" ht="19.5" customHeight="1" x14ac:dyDescent="0.2"/>
    <row r="147" ht="19.5" customHeight="1" x14ac:dyDescent="0.2"/>
    <row r="148" ht="19.5" customHeight="1" x14ac:dyDescent="0.2"/>
    <row r="149" ht="19.5" customHeight="1" x14ac:dyDescent="0.2"/>
  </sheetData>
  <mergeCells count="216">
    <mergeCell ref="A39:U39"/>
    <mergeCell ref="W39:Y40"/>
    <mergeCell ref="Z39:AB40"/>
    <mergeCell ref="AC39:AE40"/>
    <mergeCell ref="AF39:AH40"/>
    <mergeCell ref="AI39:AK40"/>
    <mergeCell ref="A40:U40"/>
    <mergeCell ref="AF36:AK36"/>
    <mergeCell ref="A37:U37"/>
    <mergeCell ref="A38:U38"/>
    <mergeCell ref="W38:Y38"/>
    <mergeCell ref="Z38:AB38"/>
    <mergeCell ref="AC38:AE38"/>
    <mergeCell ref="AF38:AH38"/>
    <mergeCell ref="AI38:AK38"/>
    <mergeCell ref="A36:B36"/>
    <mergeCell ref="C36:O36"/>
    <mergeCell ref="P36:S36"/>
    <mergeCell ref="T36:U36"/>
    <mergeCell ref="V36:Y36"/>
    <mergeCell ref="Z36:AE36"/>
    <mergeCell ref="AF34:AK34"/>
    <mergeCell ref="A35:B35"/>
    <mergeCell ref="C35:O35"/>
    <mergeCell ref="P35:S35"/>
    <mergeCell ref="T35:U35"/>
    <mergeCell ref="V35:Y35"/>
    <mergeCell ref="Z35:AE35"/>
    <mergeCell ref="AF35:AK35"/>
    <mergeCell ref="A34:B34"/>
    <mergeCell ref="C34:O34"/>
    <mergeCell ref="P34:S34"/>
    <mergeCell ref="T34:U34"/>
    <mergeCell ref="V34:Y34"/>
    <mergeCell ref="Z34:AE34"/>
    <mergeCell ref="AF32:AK32"/>
    <mergeCell ref="A33:B33"/>
    <mergeCell ref="C33:O33"/>
    <mergeCell ref="P33:S33"/>
    <mergeCell ref="T33:U33"/>
    <mergeCell ref="V33:Y33"/>
    <mergeCell ref="Z33:AE33"/>
    <mergeCell ref="AF33:AK33"/>
    <mergeCell ref="A32:B32"/>
    <mergeCell ref="C32:O32"/>
    <mergeCell ref="P32:S32"/>
    <mergeCell ref="T32:U32"/>
    <mergeCell ref="V32:Y32"/>
    <mergeCell ref="Z32:AE32"/>
    <mergeCell ref="AF30:AK30"/>
    <mergeCell ref="A31:B31"/>
    <mergeCell ref="C31:O31"/>
    <mergeCell ref="P31:S31"/>
    <mergeCell ref="T31:U31"/>
    <mergeCell ref="V31:Y31"/>
    <mergeCell ref="Z31:AE31"/>
    <mergeCell ref="AF31:AK31"/>
    <mergeCell ref="A30:B30"/>
    <mergeCell ref="C30:O30"/>
    <mergeCell ref="P30:S30"/>
    <mergeCell ref="T30:U30"/>
    <mergeCell ref="V30:Y30"/>
    <mergeCell ref="Z30:AE30"/>
    <mergeCell ref="AF28:AK28"/>
    <mergeCell ref="A29:B29"/>
    <mergeCell ref="C29:O29"/>
    <mergeCell ref="P29:S29"/>
    <mergeCell ref="T29:U29"/>
    <mergeCell ref="V29:Y29"/>
    <mergeCell ref="Z29:AE29"/>
    <mergeCell ref="AF29:AK29"/>
    <mergeCell ref="A28:B28"/>
    <mergeCell ref="C28:O28"/>
    <mergeCell ref="P28:S28"/>
    <mergeCell ref="T28:U28"/>
    <mergeCell ref="V28:Y28"/>
    <mergeCell ref="Z28:AE28"/>
    <mergeCell ref="AF26:AK26"/>
    <mergeCell ref="A27:B27"/>
    <mergeCell ref="C27:O27"/>
    <mergeCell ref="P27:S27"/>
    <mergeCell ref="T27:U27"/>
    <mergeCell ref="V27:Y27"/>
    <mergeCell ref="Z27:AE27"/>
    <mergeCell ref="AF27:AK27"/>
    <mergeCell ref="A26:B26"/>
    <mergeCell ref="C26:O26"/>
    <mergeCell ref="P26:S26"/>
    <mergeCell ref="T26:U26"/>
    <mergeCell ref="V26:Y26"/>
    <mergeCell ref="Z26:AE26"/>
    <mergeCell ref="AF24:AK24"/>
    <mergeCell ref="A25:B25"/>
    <mergeCell ref="C25:O25"/>
    <mergeCell ref="P25:S25"/>
    <mergeCell ref="T25:U25"/>
    <mergeCell ref="V25:Y25"/>
    <mergeCell ref="Z25:AE25"/>
    <mergeCell ref="AF25:AK25"/>
    <mergeCell ref="A24:B24"/>
    <mergeCell ref="C24:O24"/>
    <mergeCell ref="P24:S24"/>
    <mergeCell ref="T24:U24"/>
    <mergeCell ref="V24:Y24"/>
    <mergeCell ref="Z24:AE24"/>
    <mergeCell ref="AF22:AK22"/>
    <mergeCell ref="A23:B23"/>
    <mergeCell ref="C23:O23"/>
    <mergeCell ref="P23:S23"/>
    <mergeCell ref="T23:U23"/>
    <mergeCell ref="V23:Y23"/>
    <mergeCell ref="Z23:AE23"/>
    <mergeCell ref="AF23:AK23"/>
    <mergeCell ref="A22:B22"/>
    <mergeCell ref="C22:O22"/>
    <mergeCell ref="P22:S22"/>
    <mergeCell ref="T22:U22"/>
    <mergeCell ref="V22:Y22"/>
    <mergeCell ref="Z22:AE22"/>
    <mergeCell ref="AF20:AK20"/>
    <mergeCell ref="A21:B21"/>
    <mergeCell ref="C21:O21"/>
    <mergeCell ref="P21:S21"/>
    <mergeCell ref="T21:U21"/>
    <mergeCell ref="V21:Y21"/>
    <mergeCell ref="Z21:AE21"/>
    <mergeCell ref="AF21:AK21"/>
    <mergeCell ref="A20:B20"/>
    <mergeCell ref="C20:O20"/>
    <mergeCell ref="P20:S20"/>
    <mergeCell ref="T20:U20"/>
    <mergeCell ref="V20:Y20"/>
    <mergeCell ref="Z20:AE20"/>
    <mergeCell ref="AF18:AK18"/>
    <mergeCell ref="A19:B19"/>
    <mergeCell ref="C19:O19"/>
    <mergeCell ref="P19:S19"/>
    <mergeCell ref="T19:U19"/>
    <mergeCell ref="V19:Y19"/>
    <mergeCell ref="Z19:AE19"/>
    <mergeCell ref="AF19:AK19"/>
    <mergeCell ref="A18:B18"/>
    <mergeCell ref="C18:O18"/>
    <mergeCell ref="P18:S18"/>
    <mergeCell ref="T18:U18"/>
    <mergeCell ref="V18:Y18"/>
    <mergeCell ref="Z18:AE18"/>
    <mergeCell ref="AF16:AK16"/>
    <mergeCell ref="A17:B17"/>
    <mergeCell ref="C17:O17"/>
    <mergeCell ref="P17:S17"/>
    <mergeCell ref="T17:U17"/>
    <mergeCell ref="V17:Y17"/>
    <mergeCell ref="Z17:AE17"/>
    <mergeCell ref="AF17:AK17"/>
    <mergeCell ref="A16:B16"/>
    <mergeCell ref="C16:O16"/>
    <mergeCell ref="P16:S16"/>
    <mergeCell ref="T16:U16"/>
    <mergeCell ref="V16:Y16"/>
    <mergeCell ref="Z16:AE16"/>
    <mergeCell ref="AF14:AK14"/>
    <mergeCell ref="A15:B15"/>
    <mergeCell ref="C15:O15"/>
    <mergeCell ref="P15:S15"/>
    <mergeCell ref="T15:U15"/>
    <mergeCell ref="V15:Y15"/>
    <mergeCell ref="Z15:AE15"/>
    <mergeCell ref="AF15:AK15"/>
    <mergeCell ref="A14:B14"/>
    <mergeCell ref="C14:O14"/>
    <mergeCell ref="P14:S14"/>
    <mergeCell ref="T14:U14"/>
    <mergeCell ref="V14:Y14"/>
    <mergeCell ref="Z14:AE14"/>
    <mergeCell ref="AF12:AK12"/>
    <mergeCell ref="A13:B13"/>
    <mergeCell ref="C13:O13"/>
    <mergeCell ref="P13:S13"/>
    <mergeCell ref="T13:U13"/>
    <mergeCell ref="V13:Y13"/>
    <mergeCell ref="Z13:AE13"/>
    <mergeCell ref="AF13:AK13"/>
    <mergeCell ref="A12:B12"/>
    <mergeCell ref="C12:O12"/>
    <mergeCell ref="P12:S12"/>
    <mergeCell ref="T12:U12"/>
    <mergeCell ref="V12:Y12"/>
    <mergeCell ref="Z12:AE12"/>
    <mergeCell ref="AF9:AK10"/>
    <mergeCell ref="A11:B11"/>
    <mergeCell ref="C11:O11"/>
    <mergeCell ref="P11:S11"/>
    <mergeCell ref="T11:U11"/>
    <mergeCell ref="V11:Y11"/>
    <mergeCell ref="Z11:AE11"/>
    <mergeCell ref="AF11:AK11"/>
    <mergeCell ref="A9:B10"/>
    <mergeCell ref="C9:O10"/>
    <mergeCell ref="P9:S10"/>
    <mergeCell ref="T9:U10"/>
    <mergeCell ref="V9:Y10"/>
    <mergeCell ref="Z9:AE10"/>
    <mergeCell ref="A6:D6"/>
    <mergeCell ref="E6:Y6"/>
    <mergeCell ref="A7:D7"/>
    <mergeCell ref="E7:Y7"/>
    <mergeCell ref="AB7:AG7"/>
    <mergeCell ref="AH7:AK7"/>
    <mergeCell ref="A1:C2"/>
    <mergeCell ref="D1:O2"/>
    <mergeCell ref="AD2:AE2"/>
    <mergeCell ref="AF2:AG2"/>
    <mergeCell ref="AI2:AJ2"/>
    <mergeCell ref="V4:X4"/>
    <mergeCell ref="Y4:AK4"/>
  </mergeCells>
  <phoneticPr fontId="1"/>
  <dataValidations count="1">
    <dataValidation type="list" allowBlank="1" showInputMessage="1" showErrorMessage="1" sqref="T11:U33" xr:uid="{51A89E8B-92E3-4FC6-B3FC-5CFDD8F945AC}">
      <formula1>$AM$11:$AM$30</formula1>
    </dataValidation>
  </dataValidations>
  <printOptions horizontalCentered="1" verticalCentered="1"/>
  <pageMargins left="0.39370078740157483" right="0.39370078740157483" top="0.74803149606299213" bottom="0.74803149606299213" header="0.31496062992125984" footer="0.31496062992125984"/>
  <pageSetup paperSize="9" scale="9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97E72-2871-4B13-A38A-D69587456B13}">
  <sheetPr>
    <tabColor theme="6" tint="0.59999389629810485"/>
  </sheetPr>
  <dimension ref="A1:AM149"/>
  <sheetViews>
    <sheetView view="pageBreakPreview" zoomScaleNormal="100" zoomScaleSheetLayoutView="100" workbookViewId="0">
      <selection activeCell="AO26" sqref="AO26"/>
    </sheetView>
  </sheetViews>
  <sheetFormatPr defaultColWidth="9" defaultRowHeight="18" x14ac:dyDescent="0.2"/>
  <cols>
    <col min="1" max="37" width="2.6640625" style="1" customWidth="1"/>
    <col min="38" max="16384" width="9" style="1"/>
  </cols>
  <sheetData>
    <row r="1" spans="1:39" s="7" customFormat="1" ht="18" customHeight="1" x14ac:dyDescent="0.5">
      <c r="A1" s="226">
        <f>'鏡(表紙)'!H1</f>
        <v>0</v>
      </c>
      <c r="B1" s="226"/>
      <c r="C1" s="226"/>
      <c r="D1" s="216" t="s">
        <v>30</v>
      </c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8"/>
      <c r="Q1" s="8"/>
      <c r="R1" s="8"/>
      <c r="S1" s="8"/>
      <c r="T1" s="8"/>
      <c r="U1" s="8"/>
      <c r="V1" s="8"/>
      <c r="W1" s="8"/>
      <c r="X1" s="8"/>
      <c r="Y1" s="8"/>
      <c r="Z1" s="24"/>
      <c r="AB1" s="12"/>
      <c r="AC1" s="12"/>
      <c r="AD1" s="12"/>
      <c r="AE1" s="12"/>
      <c r="AF1" s="12"/>
      <c r="AG1" s="12"/>
      <c r="AH1" s="12"/>
      <c r="AI1" s="12"/>
      <c r="AJ1" s="12"/>
      <c r="AK1" s="12"/>
    </row>
    <row r="2" spans="1:39" s="7" customFormat="1" ht="18" customHeight="1" x14ac:dyDescent="0.5">
      <c r="A2" s="226"/>
      <c r="B2" s="226"/>
      <c r="C2" s="22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8"/>
      <c r="Q2" s="8"/>
      <c r="R2" s="8"/>
      <c r="S2" s="8"/>
      <c r="T2" s="8"/>
      <c r="U2" s="8"/>
      <c r="V2" s="8"/>
      <c r="W2" s="8"/>
      <c r="X2" s="8"/>
      <c r="Y2" s="8"/>
      <c r="Z2" s="24"/>
      <c r="AA2" s="12"/>
      <c r="AB2" s="12"/>
      <c r="AC2" s="12"/>
      <c r="AD2" s="214" t="s">
        <v>94</v>
      </c>
      <c r="AE2" s="214"/>
      <c r="AF2" s="217" t="str">
        <f>'鏡(表紙)'!A20</f>
        <v>4</v>
      </c>
      <c r="AG2" s="82"/>
      <c r="AH2" s="39" t="s">
        <v>101</v>
      </c>
      <c r="AI2" s="214">
        <f>'鏡(表紙)'!AL37</f>
        <v>0</v>
      </c>
      <c r="AJ2" s="214"/>
      <c r="AK2" s="39"/>
    </row>
    <row r="3" spans="1:39" s="7" customFormat="1" ht="18" customHeight="1" x14ac:dyDescent="0.5">
      <c r="A3" s="9"/>
      <c r="B3" s="9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8"/>
      <c r="Q3" s="8"/>
      <c r="R3" s="8"/>
      <c r="S3" s="8"/>
      <c r="T3" s="8"/>
      <c r="U3" s="8"/>
      <c r="V3" s="8"/>
      <c r="W3" s="8"/>
      <c r="X3" s="8"/>
      <c r="Y3" s="8"/>
      <c r="Z3" s="24"/>
      <c r="AA3" s="12"/>
      <c r="AB3" s="12"/>
      <c r="AC3" s="12"/>
      <c r="AD3" s="21"/>
      <c r="AE3" s="21"/>
      <c r="AF3" s="21"/>
      <c r="AG3" s="21"/>
      <c r="AH3" s="21"/>
      <c r="AI3" s="21"/>
      <c r="AJ3" s="21"/>
      <c r="AK3" s="21"/>
    </row>
    <row r="4" spans="1:39" s="7" customFormat="1" ht="27" customHeight="1" x14ac:dyDescent="0.65">
      <c r="A4" s="9"/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8"/>
      <c r="Q4" s="8"/>
      <c r="R4" s="8"/>
      <c r="S4" s="8"/>
      <c r="T4" s="8"/>
      <c r="U4" s="8"/>
      <c r="V4" s="212" t="s">
        <v>93</v>
      </c>
      <c r="W4" s="212"/>
      <c r="X4" s="212"/>
      <c r="Y4" s="243">
        <f>'鏡(表紙)'!W6</f>
        <v>0</v>
      </c>
      <c r="Z4" s="243"/>
      <c r="AA4" s="243"/>
      <c r="AB4" s="243"/>
      <c r="AC4" s="243"/>
      <c r="AD4" s="243"/>
      <c r="AE4" s="243"/>
      <c r="AF4" s="243"/>
      <c r="AG4" s="243"/>
      <c r="AH4" s="243"/>
      <c r="AI4" s="243"/>
      <c r="AJ4" s="243"/>
      <c r="AK4" s="243"/>
    </row>
    <row r="5" spans="1:39" s="7" customFormat="1" ht="18" customHeight="1" x14ac:dyDescent="0.5">
      <c r="A5" s="12"/>
      <c r="B5" s="12"/>
      <c r="C5" s="12"/>
      <c r="D5" s="12"/>
      <c r="E5" s="24"/>
      <c r="F5" s="24"/>
      <c r="G5" s="24"/>
      <c r="H5" s="24"/>
      <c r="I5" s="24"/>
      <c r="J5" s="24"/>
      <c r="K5" s="24"/>
      <c r="L5" s="24"/>
      <c r="M5" s="20"/>
      <c r="N5" s="20"/>
      <c r="O5" s="20"/>
      <c r="P5" s="20"/>
      <c r="Q5" s="20"/>
      <c r="R5" s="20"/>
      <c r="S5" s="20"/>
      <c r="T5" s="20"/>
      <c r="U5" s="20"/>
      <c r="V5" s="20"/>
      <c r="W5" s="11"/>
      <c r="X5" s="11"/>
      <c r="Y5" s="11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</row>
    <row r="6" spans="1:39" s="7" customFormat="1" ht="18" customHeight="1" x14ac:dyDescent="0.5">
      <c r="A6" s="224" t="s">
        <v>60</v>
      </c>
      <c r="B6" s="224"/>
      <c r="C6" s="224"/>
      <c r="D6" s="224"/>
      <c r="E6" s="222">
        <f>'鏡(表紙)'!C20</f>
        <v>0</v>
      </c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12"/>
      <c r="AA6" s="25"/>
      <c r="AB6" s="25"/>
      <c r="AC6" s="25"/>
      <c r="AD6" s="25"/>
      <c r="AE6" s="25"/>
      <c r="AF6" s="25"/>
      <c r="AG6" s="25"/>
      <c r="AH6" s="12"/>
      <c r="AI6" s="12"/>
      <c r="AJ6" s="12"/>
      <c r="AK6" s="12"/>
    </row>
    <row r="7" spans="1:39" s="7" customFormat="1" ht="18" customHeight="1" x14ac:dyDescent="0.5">
      <c r="A7" s="225" t="s">
        <v>25</v>
      </c>
      <c r="B7" s="225"/>
      <c r="C7" s="225"/>
      <c r="D7" s="225"/>
      <c r="E7" s="223">
        <f>'鏡(表紙)'!F20</f>
        <v>0</v>
      </c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12"/>
      <c r="AA7" s="25"/>
      <c r="AB7" s="81" t="s">
        <v>92</v>
      </c>
      <c r="AC7" s="81"/>
      <c r="AD7" s="81"/>
      <c r="AE7" s="81"/>
      <c r="AF7" s="81"/>
      <c r="AG7" s="81"/>
      <c r="AH7" s="82">
        <f>'鏡(表紙)'!AG20</f>
        <v>0</v>
      </c>
      <c r="AI7" s="82"/>
      <c r="AJ7" s="82"/>
      <c r="AK7" s="82"/>
    </row>
    <row r="8" spans="1:39" s="7" customFormat="1" ht="18" customHeight="1" x14ac:dyDescent="0.2">
      <c r="A8" s="14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</row>
    <row r="9" spans="1:39" s="7" customFormat="1" ht="18" customHeight="1" x14ac:dyDescent="0.2">
      <c r="A9" s="167" t="s">
        <v>0</v>
      </c>
      <c r="B9" s="167"/>
      <c r="C9" s="167" t="s">
        <v>28</v>
      </c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 t="s">
        <v>1</v>
      </c>
      <c r="Q9" s="167"/>
      <c r="R9" s="167"/>
      <c r="S9" s="167"/>
      <c r="T9" s="167" t="s">
        <v>2</v>
      </c>
      <c r="U9" s="167"/>
      <c r="V9" s="167" t="s">
        <v>3</v>
      </c>
      <c r="W9" s="167"/>
      <c r="X9" s="167"/>
      <c r="Y9" s="167"/>
      <c r="Z9" s="167" t="s">
        <v>4</v>
      </c>
      <c r="AA9" s="167"/>
      <c r="AB9" s="167"/>
      <c r="AC9" s="167"/>
      <c r="AD9" s="167"/>
      <c r="AE9" s="167"/>
      <c r="AF9" s="167" t="s">
        <v>5</v>
      </c>
      <c r="AG9" s="167"/>
      <c r="AH9" s="167"/>
      <c r="AI9" s="167"/>
      <c r="AJ9" s="167"/>
      <c r="AK9" s="167"/>
    </row>
    <row r="10" spans="1:39" x14ac:dyDescent="0.2">
      <c r="A10" s="168"/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M10" s="48" t="s">
        <v>102</v>
      </c>
    </row>
    <row r="11" spans="1:39" x14ac:dyDescent="0.4">
      <c r="A11" s="239"/>
      <c r="B11" s="240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2"/>
      <c r="Q11" s="242"/>
      <c r="R11" s="242"/>
      <c r="S11" s="242"/>
      <c r="T11" s="258"/>
      <c r="U11" s="258"/>
      <c r="V11" s="259"/>
      <c r="W11" s="259"/>
      <c r="X11" s="259"/>
      <c r="Y11" s="259"/>
      <c r="Z11" s="259" t="str">
        <f>IF(P11*V11=0,"",P11*V11)</f>
        <v/>
      </c>
      <c r="AA11" s="259"/>
      <c r="AB11" s="259"/>
      <c r="AC11" s="259"/>
      <c r="AD11" s="259"/>
      <c r="AE11" s="259"/>
      <c r="AF11" s="260"/>
      <c r="AG11" s="261"/>
      <c r="AH11" s="261"/>
      <c r="AI11" s="261"/>
      <c r="AJ11" s="261"/>
      <c r="AK11" s="262"/>
      <c r="AM11" s="43" t="s">
        <v>103</v>
      </c>
    </row>
    <row r="12" spans="1:39" ht="19.5" customHeight="1" x14ac:dyDescent="0.4">
      <c r="A12" s="247"/>
      <c r="B12" s="248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4"/>
      <c r="Q12" s="74"/>
      <c r="R12" s="74"/>
      <c r="S12" s="74"/>
      <c r="T12" s="75"/>
      <c r="U12" s="75"/>
      <c r="V12" s="76"/>
      <c r="W12" s="76"/>
      <c r="X12" s="76"/>
      <c r="Y12" s="76"/>
      <c r="Z12" s="69" t="str">
        <f t="shared" ref="Z12:Z33" si="0">IF(P12*V12=0,"",P12*V12)</f>
        <v/>
      </c>
      <c r="AA12" s="69"/>
      <c r="AB12" s="69"/>
      <c r="AC12" s="69"/>
      <c r="AD12" s="69"/>
      <c r="AE12" s="69"/>
      <c r="AF12" s="244"/>
      <c r="AG12" s="245"/>
      <c r="AH12" s="245"/>
      <c r="AI12" s="245"/>
      <c r="AJ12" s="245"/>
      <c r="AK12" s="246"/>
      <c r="AM12" s="43"/>
    </row>
    <row r="13" spans="1:39" ht="19.5" customHeight="1" x14ac:dyDescent="0.4">
      <c r="A13" s="247"/>
      <c r="B13" s="248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4"/>
      <c r="Q13" s="74"/>
      <c r="R13" s="74"/>
      <c r="S13" s="74"/>
      <c r="T13" s="75"/>
      <c r="U13" s="75"/>
      <c r="V13" s="76"/>
      <c r="W13" s="76"/>
      <c r="X13" s="76"/>
      <c r="Y13" s="76"/>
      <c r="Z13" s="69" t="str">
        <f t="shared" si="0"/>
        <v/>
      </c>
      <c r="AA13" s="69"/>
      <c r="AB13" s="69"/>
      <c r="AC13" s="69"/>
      <c r="AD13" s="69"/>
      <c r="AE13" s="69"/>
      <c r="AF13" s="244"/>
      <c r="AG13" s="245"/>
      <c r="AH13" s="245"/>
      <c r="AI13" s="245"/>
      <c r="AJ13" s="245"/>
      <c r="AK13" s="246"/>
      <c r="AM13" s="43" t="s">
        <v>109</v>
      </c>
    </row>
    <row r="14" spans="1:39" ht="19.5" customHeight="1" x14ac:dyDescent="0.4">
      <c r="A14" s="247"/>
      <c r="B14" s="248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4"/>
      <c r="Q14" s="74"/>
      <c r="R14" s="74"/>
      <c r="S14" s="74"/>
      <c r="T14" s="75"/>
      <c r="U14" s="75"/>
      <c r="V14" s="76"/>
      <c r="W14" s="76"/>
      <c r="X14" s="76"/>
      <c r="Y14" s="76"/>
      <c r="Z14" s="69" t="str">
        <f t="shared" si="0"/>
        <v/>
      </c>
      <c r="AA14" s="69"/>
      <c r="AB14" s="69"/>
      <c r="AC14" s="69"/>
      <c r="AD14" s="69"/>
      <c r="AE14" s="69"/>
      <c r="AF14" s="244"/>
      <c r="AG14" s="245"/>
      <c r="AH14" s="245"/>
      <c r="AI14" s="245"/>
      <c r="AJ14" s="245"/>
      <c r="AK14" s="246"/>
      <c r="AM14" s="43" t="s">
        <v>110</v>
      </c>
    </row>
    <row r="15" spans="1:39" ht="19.5" customHeight="1" x14ac:dyDescent="0.4">
      <c r="A15" s="247"/>
      <c r="B15" s="248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4"/>
      <c r="Q15" s="74"/>
      <c r="R15" s="74"/>
      <c r="S15" s="74"/>
      <c r="T15" s="75"/>
      <c r="U15" s="75"/>
      <c r="V15" s="76"/>
      <c r="W15" s="76"/>
      <c r="X15" s="76"/>
      <c r="Y15" s="76"/>
      <c r="Z15" s="69" t="str">
        <f t="shared" si="0"/>
        <v/>
      </c>
      <c r="AA15" s="69"/>
      <c r="AB15" s="69"/>
      <c r="AC15" s="69"/>
      <c r="AD15" s="69"/>
      <c r="AE15" s="69"/>
      <c r="AF15" s="244"/>
      <c r="AG15" s="245"/>
      <c r="AH15" s="245"/>
      <c r="AI15" s="245"/>
      <c r="AJ15" s="245"/>
      <c r="AK15" s="246"/>
      <c r="AM15" s="43" t="s">
        <v>111</v>
      </c>
    </row>
    <row r="16" spans="1:39" ht="19.5" customHeight="1" x14ac:dyDescent="0.4">
      <c r="A16" s="247"/>
      <c r="B16" s="248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4"/>
      <c r="Q16" s="74"/>
      <c r="R16" s="74"/>
      <c r="S16" s="74"/>
      <c r="T16" s="75"/>
      <c r="U16" s="75"/>
      <c r="V16" s="76"/>
      <c r="W16" s="76"/>
      <c r="X16" s="76"/>
      <c r="Y16" s="76"/>
      <c r="Z16" s="69" t="str">
        <f t="shared" si="0"/>
        <v/>
      </c>
      <c r="AA16" s="69"/>
      <c r="AB16" s="69"/>
      <c r="AC16" s="69"/>
      <c r="AD16" s="69"/>
      <c r="AE16" s="69"/>
      <c r="AF16" s="244"/>
      <c r="AG16" s="245"/>
      <c r="AH16" s="245"/>
      <c r="AI16" s="245"/>
      <c r="AJ16" s="245"/>
      <c r="AK16" s="246"/>
      <c r="AM16" s="43" t="s">
        <v>115</v>
      </c>
    </row>
    <row r="17" spans="1:39" ht="19.5" customHeight="1" x14ac:dyDescent="0.4">
      <c r="A17" s="247"/>
      <c r="B17" s="248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4"/>
      <c r="Q17" s="74"/>
      <c r="R17" s="74"/>
      <c r="S17" s="74"/>
      <c r="T17" s="75"/>
      <c r="U17" s="75"/>
      <c r="V17" s="76"/>
      <c r="W17" s="76"/>
      <c r="X17" s="76"/>
      <c r="Y17" s="76"/>
      <c r="Z17" s="69" t="str">
        <f t="shared" si="0"/>
        <v/>
      </c>
      <c r="AA17" s="69"/>
      <c r="AB17" s="69"/>
      <c r="AC17" s="69"/>
      <c r="AD17" s="69"/>
      <c r="AE17" s="69"/>
      <c r="AF17" s="244"/>
      <c r="AG17" s="245"/>
      <c r="AH17" s="245"/>
      <c r="AI17" s="245"/>
      <c r="AJ17" s="245"/>
      <c r="AK17" s="246"/>
      <c r="AM17" s="44" t="s">
        <v>119</v>
      </c>
    </row>
    <row r="18" spans="1:39" ht="19.5" customHeight="1" x14ac:dyDescent="0.4">
      <c r="A18" s="247"/>
      <c r="B18" s="248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4"/>
      <c r="Q18" s="74"/>
      <c r="R18" s="74"/>
      <c r="S18" s="74"/>
      <c r="T18" s="75"/>
      <c r="U18" s="75"/>
      <c r="V18" s="76"/>
      <c r="W18" s="76"/>
      <c r="X18" s="76"/>
      <c r="Y18" s="76"/>
      <c r="Z18" s="69" t="str">
        <f t="shared" si="0"/>
        <v/>
      </c>
      <c r="AA18" s="69"/>
      <c r="AB18" s="69"/>
      <c r="AC18" s="69"/>
      <c r="AD18" s="69"/>
      <c r="AE18" s="69"/>
      <c r="AF18" s="244"/>
      <c r="AG18" s="245"/>
      <c r="AH18" s="245"/>
      <c r="AI18" s="245"/>
      <c r="AJ18" s="245"/>
      <c r="AK18" s="246"/>
      <c r="AM18" s="43" t="s">
        <v>116</v>
      </c>
    </row>
    <row r="19" spans="1:39" ht="19.5" customHeight="1" x14ac:dyDescent="0.4">
      <c r="A19" s="247"/>
      <c r="B19" s="248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4"/>
      <c r="Q19" s="74"/>
      <c r="R19" s="74"/>
      <c r="S19" s="74"/>
      <c r="T19" s="75"/>
      <c r="U19" s="75"/>
      <c r="V19" s="76"/>
      <c r="W19" s="76"/>
      <c r="X19" s="76"/>
      <c r="Y19" s="76"/>
      <c r="Z19" s="69" t="str">
        <f t="shared" si="0"/>
        <v/>
      </c>
      <c r="AA19" s="69"/>
      <c r="AB19" s="69"/>
      <c r="AC19" s="69"/>
      <c r="AD19" s="69"/>
      <c r="AE19" s="69"/>
      <c r="AF19" s="244"/>
      <c r="AG19" s="245"/>
      <c r="AH19" s="245"/>
      <c r="AI19" s="245"/>
      <c r="AJ19" s="245"/>
      <c r="AK19" s="246"/>
      <c r="AM19" s="43" t="s">
        <v>117</v>
      </c>
    </row>
    <row r="20" spans="1:39" ht="19.5" customHeight="1" x14ac:dyDescent="0.4">
      <c r="A20" s="247"/>
      <c r="B20" s="248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4"/>
      <c r="Q20" s="74"/>
      <c r="R20" s="74"/>
      <c r="S20" s="74"/>
      <c r="T20" s="75"/>
      <c r="U20" s="75"/>
      <c r="V20" s="76"/>
      <c r="W20" s="76"/>
      <c r="X20" s="76"/>
      <c r="Y20" s="76"/>
      <c r="Z20" s="69" t="str">
        <f t="shared" si="0"/>
        <v/>
      </c>
      <c r="AA20" s="69"/>
      <c r="AB20" s="69"/>
      <c r="AC20" s="69"/>
      <c r="AD20" s="69"/>
      <c r="AE20" s="69"/>
      <c r="AF20" s="244"/>
      <c r="AG20" s="245"/>
      <c r="AH20" s="245"/>
      <c r="AI20" s="245"/>
      <c r="AJ20" s="245"/>
      <c r="AK20" s="246"/>
      <c r="AM20" s="44" t="s">
        <v>118</v>
      </c>
    </row>
    <row r="21" spans="1:39" ht="19.5" customHeight="1" x14ac:dyDescent="0.4">
      <c r="A21" s="247"/>
      <c r="B21" s="248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4"/>
      <c r="Q21" s="74"/>
      <c r="R21" s="74"/>
      <c r="S21" s="74"/>
      <c r="T21" s="75"/>
      <c r="U21" s="75"/>
      <c r="V21" s="76"/>
      <c r="W21" s="76"/>
      <c r="X21" s="76"/>
      <c r="Y21" s="76"/>
      <c r="Z21" s="69" t="str">
        <f t="shared" si="0"/>
        <v/>
      </c>
      <c r="AA21" s="69"/>
      <c r="AB21" s="69"/>
      <c r="AC21" s="69"/>
      <c r="AD21" s="69"/>
      <c r="AE21" s="69"/>
      <c r="AF21" s="244"/>
      <c r="AG21" s="245"/>
      <c r="AH21" s="245"/>
      <c r="AI21" s="245"/>
      <c r="AJ21" s="245"/>
      <c r="AK21" s="246"/>
      <c r="AM21" s="43" t="s">
        <v>112</v>
      </c>
    </row>
    <row r="22" spans="1:39" ht="19.5" customHeight="1" x14ac:dyDescent="0.4">
      <c r="A22" s="247"/>
      <c r="B22" s="248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4"/>
      <c r="Q22" s="74"/>
      <c r="R22" s="74"/>
      <c r="S22" s="74"/>
      <c r="T22" s="75"/>
      <c r="U22" s="75"/>
      <c r="V22" s="76"/>
      <c r="W22" s="76"/>
      <c r="X22" s="76"/>
      <c r="Y22" s="76"/>
      <c r="Z22" s="69" t="str">
        <f t="shared" si="0"/>
        <v/>
      </c>
      <c r="AA22" s="69"/>
      <c r="AB22" s="69"/>
      <c r="AC22" s="69"/>
      <c r="AD22" s="69"/>
      <c r="AE22" s="69"/>
      <c r="AF22" s="244"/>
      <c r="AG22" s="245"/>
      <c r="AH22" s="245"/>
      <c r="AI22" s="245"/>
      <c r="AJ22" s="245"/>
      <c r="AK22" s="246"/>
      <c r="AM22" s="43" t="s">
        <v>113</v>
      </c>
    </row>
    <row r="23" spans="1:39" ht="19.5" customHeight="1" x14ac:dyDescent="0.4">
      <c r="A23" s="247"/>
      <c r="B23" s="248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4"/>
      <c r="Q23" s="74"/>
      <c r="R23" s="74"/>
      <c r="S23" s="74"/>
      <c r="T23" s="75"/>
      <c r="U23" s="75"/>
      <c r="V23" s="76"/>
      <c r="W23" s="76"/>
      <c r="X23" s="76"/>
      <c r="Y23" s="76"/>
      <c r="Z23" s="69" t="str">
        <f t="shared" si="0"/>
        <v/>
      </c>
      <c r="AA23" s="69"/>
      <c r="AB23" s="69"/>
      <c r="AC23" s="69"/>
      <c r="AD23" s="69"/>
      <c r="AE23" s="69"/>
      <c r="AF23" s="244"/>
      <c r="AG23" s="245"/>
      <c r="AH23" s="245"/>
      <c r="AI23" s="245"/>
      <c r="AJ23" s="245"/>
      <c r="AK23" s="246"/>
      <c r="AM23" s="43" t="s">
        <v>114</v>
      </c>
    </row>
    <row r="24" spans="1:39" ht="19.5" customHeight="1" x14ac:dyDescent="0.4">
      <c r="A24" s="247"/>
      <c r="B24" s="248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4"/>
      <c r="Q24" s="74"/>
      <c r="R24" s="74"/>
      <c r="S24" s="74"/>
      <c r="T24" s="75"/>
      <c r="U24" s="75"/>
      <c r="V24" s="76"/>
      <c r="W24" s="76"/>
      <c r="X24" s="76"/>
      <c r="Y24" s="76"/>
      <c r="Z24" s="69" t="str">
        <f t="shared" si="0"/>
        <v/>
      </c>
      <c r="AA24" s="69"/>
      <c r="AB24" s="69"/>
      <c r="AC24" s="69"/>
      <c r="AD24" s="69"/>
      <c r="AE24" s="69"/>
      <c r="AF24" s="244"/>
      <c r="AG24" s="245"/>
      <c r="AH24" s="245"/>
      <c r="AI24" s="245"/>
      <c r="AJ24" s="245"/>
      <c r="AK24" s="246"/>
      <c r="AM24" s="43" t="s">
        <v>108</v>
      </c>
    </row>
    <row r="25" spans="1:39" ht="19.5" customHeight="1" x14ac:dyDescent="0.4">
      <c r="A25" s="247"/>
      <c r="B25" s="248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4"/>
      <c r="Q25" s="74"/>
      <c r="R25" s="74"/>
      <c r="S25" s="74"/>
      <c r="T25" s="75"/>
      <c r="U25" s="75"/>
      <c r="V25" s="76"/>
      <c r="W25" s="76"/>
      <c r="X25" s="76"/>
      <c r="Y25" s="76"/>
      <c r="Z25" s="69" t="str">
        <f t="shared" si="0"/>
        <v/>
      </c>
      <c r="AA25" s="69"/>
      <c r="AB25" s="69"/>
      <c r="AC25" s="69"/>
      <c r="AD25" s="69"/>
      <c r="AE25" s="69"/>
      <c r="AF25" s="244"/>
      <c r="AG25" s="245"/>
      <c r="AH25" s="245"/>
      <c r="AI25" s="245"/>
      <c r="AJ25" s="245"/>
      <c r="AK25" s="246"/>
      <c r="AM25" s="43" t="s">
        <v>107</v>
      </c>
    </row>
    <row r="26" spans="1:39" ht="19.5" customHeight="1" x14ac:dyDescent="0.4">
      <c r="A26" s="247"/>
      <c r="B26" s="248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4"/>
      <c r="Q26" s="74"/>
      <c r="R26" s="74"/>
      <c r="S26" s="74"/>
      <c r="T26" s="75"/>
      <c r="U26" s="75"/>
      <c r="V26" s="76"/>
      <c r="W26" s="76"/>
      <c r="X26" s="76"/>
      <c r="Y26" s="76"/>
      <c r="Z26" s="69" t="str">
        <f t="shared" si="0"/>
        <v/>
      </c>
      <c r="AA26" s="69"/>
      <c r="AB26" s="69"/>
      <c r="AC26" s="69"/>
      <c r="AD26" s="69"/>
      <c r="AE26" s="69"/>
      <c r="AF26" s="244"/>
      <c r="AG26" s="245"/>
      <c r="AH26" s="245"/>
      <c r="AI26" s="245"/>
      <c r="AJ26" s="245"/>
      <c r="AK26" s="246"/>
      <c r="AM26" s="43" t="s">
        <v>104</v>
      </c>
    </row>
    <row r="27" spans="1:39" ht="19.5" customHeight="1" x14ac:dyDescent="0.4">
      <c r="A27" s="247"/>
      <c r="B27" s="248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4"/>
      <c r="Q27" s="74"/>
      <c r="R27" s="74"/>
      <c r="S27" s="74"/>
      <c r="T27" s="75"/>
      <c r="U27" s="75"/>
      <c r="V27" s="76"/>
      <c r="W27" s="76"/>
      <c r="X27" s="76"/>
      <c r="Y27" s="76"/>
      <c r="Z27" s="69" t="str">
        <f t="shared" si="0"/>
        <v/>
      </c>
      <c r="AA27" s="69"/>
      <c r="AB27" s="69"/>
      <c r="AC27" s="69"/>
      <c r="AD27" s="69"/>
      <c r="AE27" s="69"/>
      <c r="AF27" s="244"/>
      <c r="AG27" s="245"/>
      <c r="AH27" s="245"/>
      <c r="AI27" s="245"/>
      <c r="AJ27" s="245"/>
      <c r="AK27" s="246"/>
      <c r="AM27" s="43" t="s">
        <v>105</v>
      </c>
    </row>
    <row r="28" spans="1:39" ht="19.5" customHeight="1" x14ac:dyDescent="0.4">
      <c r="A28" s="247"/>
      <c r="B28" s="248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4"/>
      <c r="Q28" s="74"/>
      <c r="R28" s="74"/>
      <c r="S28" s="74"/>
      <c r="T28" s="75"/>
      <c r="U28" s="75"/>
      <c r="V28" s="76"/>
      <c r="W28" s="76"/>
      <c r="X28" s="76"/>
      <c r="Y28" s="76"/>
      <c r="Z28" s="69" t="str">
        <f t="shared" si="0"/>
        <v/>
      </c>
      <c r="AA28" s="69"/>
      <c r="AB28" s="69"/>
      <c r="AC28" s="69"/>
      <c r="AD28" s="69"/>
      <c r="AE28" s="69"/>
      <c r="AF28" s="244"/>
      <c r="AG28" s="245"/>
      <c r="AH28" s="245"/>
      <c r="AI28" s="245"/>
      <c r="AJ28" s="245"/>
      <c r="AK28" s="246"/>
      <c r="AM28" s="43" t="s">
        <v>106</v>
      </c>
    </row>
    <row r="29" spans="1:39" ht="19.5" customHeight="1" x14ac:dyDescent="0.4">
      <c r="A29" s="247"/>
      <c r="B29" s="248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4"/>
      <c r="Q29" s="74"/>
      <c r="R29" s="74"/>
      <c r="S29" s="74"/>
      <c r="T29" s="75"/>
      <c r="U29" s="75"/>
      <c r="V29" s="76"/>
      <c r="W29" s="76"/>
      <c r="X29" s="76"/>
      <c r="Y29" s="76"/>
      <c r="Z29" s="69" t="str">
        <f t="shared" si="0"/>
        <v/>
      </c>
      <c r="AA29" s="69"/>
      <c r="AB29" s="69"/>
      <c r="AC29" s="69"/>
      <c r="AD29" s="69"/>
      <c r="AE29" s="69"/>
      <c r="AF29" s="244"/>
      <c r="AG29" s="245"/>
      <c r="AH29" s="245"/>
      <c r="AI29" s="245"/>
      <c r="AJ29" s="245"/>
      <c r="AK29" s="246"/>
      <c r="AM29" s="43"/>
    </row>
    <row r="30" spans="1:39" ht="19.5" customHeight="1" x14ac:dyDescent="0.4">
      <c r="A30" s="247"/>
      <c r="B30" s="248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4"/>
      <c r="Q30" s="74"/>
      <c r="R30" s="74"/>
      <c r="S30" s="74"/>
      <c r="T30" s="75"/>
      <c r="U30" s="75"/>
      <c r="V30" s="76"/>
      <c r="W30" s="76"/>
      <c r="X30" s="76"/>
      <c r="Y30" s="76"/>
      <c r="Z30" s="69" t="str">
        <f t="shared" si="0"/>
        <v/>
      </c>
      <c r="AA30" s="69"/>
      <c r="AB30" s="69"/>
      <c r="AC30" s="69"/>
      <c r="AD30" s="69"/>
      <c r="AE30" s="69"/>
      <c r="AF30" s="244"/>
      <c r="AG30" s="245"/>
      <c r="AH30" s="245"/>
      <c r="AI30" s="245"/>
      <c r="AJ30" s="245"/>
      <c r="AK30" s="246"/>
      <c r="AM30" s="43"/>
    </row>
    <row r="31" spans="1:39" ht="19.5" customHeight="1" x14ac:dyDescent="0.4">
      <c r="A31" s="247"/>
      <c r="B31" s="248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74"/>
      <c r="Q31" s="74"/>
      <c r="R31" s="74"/>
      <c r="S31" s="74"/>
      <c r="T31" s="75"/>
      <c r="U31" s="75"/>
      <c r="V31" s="76"/>
      <c r="W31" s="76"/>
      <c r="X31" s="76"/>
      <c r="Y31" s="76"/>
      <c r="Z31" s="69" t="str">
        <f t="shared" si="0"/>
        <v/>
      </c>
      <c r="AA31" s="69"/>
      <c r="AB31" s="69"/>
      <c r="AC31" s="69"/>
      <c r="AD31" s="69"/>
      <c r="AE31" s="69"/>
      <c r="AF31" s="244"/>
      <c r="AG31" s="245"/>
      <c r="AH31" s="245"/>
      <c r="AI31" s="245"/>
      <c r="AJ31" s="245"/>
      <c r="AK31" s="246"/>
    </row>
    <row r="32" spans="1:39" ht="19.5" customHeight="1" x14ac:dyDescent="0.4">
      <c r="A32" s="247"/>
      <c r="B32" s="248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4"/>
      <c r="Q32" s="74"/>
      <c r="R32" s="74"/>
      <c r="S32" s="74"/>
      <c r="T32" s="75"/>
      <c r="U32" s="75"/>
      <c r="V32" s="76"/>
      <c r="W32" s="76"/>
      <c r="X32" s="76"/>
      <c r="Y32" s="76"/>
      <c r="Z32" s="69" t="str">
        <f t="shared" si="0"/>
        <v/>
      </c>
      <c r="AA32" s="69"/>
      <c r="AB32" s="69"/>
      <c r="AC32" s="69"/>
      <c r="AD32" s="69"/>
      <c r="AE32" s="69"/>
      <c r="AF32" s="244"/>
      <c r="AG32" s="245"/>
      <c r="AH32" s="245"/>
      <c r="AI32" s="245"/>
      <c r="AJ32" s="245"/>
      <c r="AK32" s="246"/>
    </row>
    <row r="33" spans="1:37" ht="19.5" customHeight="1" x14ac:dyDescent="0.4">
      <c r="A33" s="249"/>
      <c r="B33" s="250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74"/>
      <c r="Q33" s="74"/>
      <c r="R33" s="74"/>
      <c r="S33" s="74"/>
      <c r="T33" s="75"/>
      <c r="U33" s="75"/>
      <c r="V33" s="76"/>
      <c r="W33" s="76"/>
      <c r="X33" s="76"/>
      <c r="Y33" s="76"/>
      <c r="Z33" s="69" t="str">
        <f t="shared" si="0"/>
        <v/>
      </c>
      <c r="AA33" s="69"/>
      <c r="AB33" s="69"/>
      <c r="AC33" s="69"/>
      <c r="AD33" s="69"/>
      <c r="AE33" s="69"/>
      <c r="AF33" s="244"/>
      <c r="AG33" s="245"/>
      <c r="AH33" s="245"/>
      <c r="AI33" s="245"/>
      <c r="AJ33" s="245"/>
      <c r="AK33" s="246"/>
    </row>
    <row r="34" spans="1:37" ht="19.5" customHeight="1" x14ac:dyDescent="0.45">
      <c r="A34" s="277"/>
      <c r="B34" s="278"/>
      <c r="C34" s="78" t="s">
        <v>19</v>
      </c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9"/>
      <c r="Q34" s="79"/>
      <c r="R34" s="79"/>
      <c r="S34" s="79"/>
      <c r="T34" s="80"/>
      <c r="U34" s="80"/>
      <c r="V34" s="49"/>
      <c r="W34" s="49"/>
      <c r="X34" s="49"/>
      <c r="Y34" s="49"/>
      <c r="Z34" s="50">
        <f>SUM(Z11:AE33)</f>
        <v>0</v>
      </c>
      <c r="AA34" s="50"/>
      <c r="AB34" s="50"/>
      <c r="AC34" s="50"/>
      <c r="AD34" s="50"/>
      <c r="AE34" s="50"/>
      <c r="AF34" s="264"/>
      <c r="AG34" s="265"/>
      <c r="AH34" s="265"/>
      <c r="AI34" s="265"/>
      <c r="AJ34" s="265"/>
      <c r="AK34" s="266"/>
    </row>
    <row r="35" spans="1:37" ht="19.5" customHeight="1" x14ac:dyDescent="0.45">
      <c r="A35" s="267"/>
      <c r="B35" s="268"/>
      <c r="C35" s="269" t="s">
        <v>20</v>
      </c>
      <c r="D35" s="269"/>
      <c r="E35" s="269"/>
      <c r="F35" s="269"/>
      <c r="G35" s="269"/>
      <c r="H35" s="269"/>
      <c r="I35" s="269"/>
      <c r="J35" s="269"/>
      <c r="K35" s="269"/>
      <c r="L35" s="269"/>
      <c r="M35" s="269"/>
      <c r="N35" s="269"/>
      <c r="O35" s="269"/>
      <c r="P35" s="270">
        <v>10</v>
      </c>
      <c r="Q35" s="270"/>
      <c r="R35" s="270"/>
      <c r="S35" s="270"/>
      <c r="T35" s="271" t="s">
        <v>22</v>
      </c>
      <c r="U35" s="271"/>
      <c r="V35" s="272"/>
      <c r="W35" s="272"/>
      <c r="X35" s="272"/>
      <c r="Y35" s="272"/>
      <c r="Z35" s="273">
        <f>Z34*0.1</f>
        <v>0</v>
      </c>
      <c r="AA35" s="273"/>
      <c r="AB35" s="273"/>
      <c r="AC35" s="273"/>
      <c r="AD35" s="273"/>
      <c r="AE35" s="273"/>
      <c r="AF35" s="274"/>
      <c r="AG35" s="275"/>
      <c r="AH35" s="275"/>
      <c r="AI35" s="275"/>
      <c r="AJ35" s="275"/>
      <c r="AK35" s="276"/>
    </row>
    <row r="36" spans="1:37" ht="19.5" customHeight="1" x14ac:dyDescent="0.45">
      <c r="A36" s="54"/>
      <c r="B36" s="55"/>
      <c r="C36" s="254" t="s">
        <v>21</v>
      </c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5"/>
      <c r="O36" s="256"/>
      <c r="P36" s="231"/>
      <c r="Q36" s="232"/>
      <c r="R36" s="232"/>
      <c r="S36" s="257"/>
      <c r="T36" s="231"/>
      <c r="U36" s="257"/>
      <c r="V36" s="58"/>
      <c r="W36" s="59"/>
      <c r="X36" s="59"/>
      <c r="Y36" s="59"/>
      <c r="Z36" s="60">
        <f>SUM(Z34:AE35)</f>
        <v>0</v>
      </c>
      <c r="AA36" s="60"/>
      <c r="AB36" s="60"/>
      <c r="AC36" s="60"/>
      <c r="AD36" s="60"/>
      <c r="AE36" s="60"/>
      <c r="AF36" s="61"/>
      <c r="AG36" s="61"/>
      <c r="AH36" s="61"/>
      <c r="AI36" s="61"/>
      <c r="AJ36" s="61"/>
      <c r="AK36" s="61"/>
    </row>
    <row r="37" spans="1:37" ht="19.5" customHeight="1" x14ac:dyDescent="0.2">
      <c r="A37" s="263" t="s">
        <v>26</v>
      </c>
      <c r="B37" s="263"/>
      <c r="C37" s="263"/>
      <c r="D37" s="263"/>
      <c r="E37" s="263"/>
      <c r="F37" s="263"/>
      <c r="G37" s="263"/>
      <c r="H37" s="263"/>
      <c r="I37" s="263"/>
      <c r="J37" s="263"/>
      <c r="K37" s="263"/>
      <c r="L37" s="263"/>
      <c r="M37" s="263"/>
      <c r="N37" s="263"/>
      <c r="O37" s="263"/>
      <c r="P37" s="263"/>
      <c r="Q37" s="263"/>
      <c r="R37" s="263"/>
      <c r="S37" s="263"/>
      <c r="T37" s="263"/>
      <c r="U37" s="263"/>
    </row>
    <row r="38" spans="1:37" ht="19.5" customHeight="1" x14ac:dyDescent="0.2">
      <c r="A38" s="252" t="s">
        <v>51</v>
      </c>
      <c r="B38" s="252"/>
      <c r="C38" s="252"/>
      <c r="D38" s="252"/>
      <c r="E38" s="252"/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2"/>
      <c r="R38" s="252"/>
      <c r="S38" s="252"/>
      <c r="T38" s="252"/>
      <c r="U38" s="252"/>
      <c r="V38" s="7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</row>
    <row r="39" spans="1:37" ht="19.5" customHeight="1" x14ac:dyDescent="0.2">
      <c r="A39" s="253" t="s">
        <v>39</v>
      </c>
      <c r="B39" s="253"/>
      <c r="C39" s="253"/>
      <c r="D39" s="253"/>
      <c r="E39" s="253"/>
      <c r="F39" s="253"/>
      <c r="G39" s="253"/>
      <c r="H39" s="253"/>
      <c r="I39" s="253"/>
      <c r="J39" s="253"/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7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</row>
    <row r="40" spans="1:37" ht="19.5" customHeight="1" x14ac:dyDescent="0.2">
      <c r="A40" s="251" t="s">
        <v>57</v>
      </c>
      <c r="B40" s="251"/>
      <c r="C40" s="251"/>
      <c r="D40" s="251"/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7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</row>
    <row r="41" spans="1:37" ht="19.5" customHeight="1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</row>
    <row r="42" spans="1:37" ht="19.5" customHeight="1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</row>
    <row r="43" spans="1:37" ht="19.5" customHeight="1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</row>
    <row r="44" spans="1:37" ht="19.5" customHeight="1" x14ac:dyDescent="0.2"/>
    <row r="45" spans="1:37" ht="19.5" customHeight="1" x14ac:dyDescent="0.2"/>
    <row r="46" spans="1:37" ht="19.5" customHeight="1" x14ac:dyDescent="0.2"/>
    <row r="47" spans="1:37" ht="19.5" customHeight="1" x14ac:dyDescent="0.2"/>
    <row r="48" spans="1:37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  <row r="59" ht="19.5" customHeight="1" x14ac:dyDescent="0.2"/>
    <row r="60" ht="19.5" customHeight="1" x14ac:dyDescent="0.2"/>
    <row r="61" ht="19.5" customHeight="1" x14ac:dyDescent="0.2"/>
    <row r="62" ht="19.5" customHeight="1" x14ac:dyDescent="0.2"/>
    <row r="63" ht="19.5" customHeight="1" x14ac:dyDescent="0.2"/>
    <row r="64" ht="19.5" customHeight="1" x14ac:dyDescent="0.2"/>
    <row r="65" ht="19.5" customHeight="1" x14ac:dyDescent="0.2"/>
    <row r="66" ht="19.5" customHeight="1" x14ac:dyDescent="0.2"/>
    <row r="67" ht="19.5" customHeight="1" x14ac:dyDescent="0.2"/>
    <row r="68" ht="19.5" customHeight="1" x14ac:dyDescent="0.2"/>
    <row r="69" ht="19.5" customHeight="1" x14ac:dyDescent="0.2"/>
    <row r="70" ht="19.5" customHeight="1" x14ac:dyDescent="0.2"/>
    <row r="71" ht="19.5" customHeight="1" x14ac:dyDescent="0.2"/>
    <row r="72" ht="19.5" customHeight="1" x14ac:dyDescent="0.2"/>
    <row r="73" ht="19.5" customHeight="1" x14ac:dyDescent="0.2"/>
    <row r="74" ht="19.5" customHeight="1" x14ac:dyDescent="0.2"/>
    <row r="75" ht="19.5" customHeight="1" x14ac:dyDescent="0.2"/>
    <row r="76" ht="19.5" customHeight="1" x14ac:dyDescent="0.2"/>
    <row r="77" ht="19.5" customHeight="1" x14ac:dyDescent="0.2"/>
    <row r="78" ht="19.5" customHeight="1" x14ac:dyDescent="0.2"/>
    <row r="79" ht="19.5" customHeight="1" x14ac:dyDescent="0.2"/>
    <row r="80" ht="19.5" customHeight="1" x14ac:dyDescent="0.2"/>
    <row r="81" ht="19.5" customHeight="1" x14ac:dyDescent="0.2"/>
    <row r="82" ht="19.5" customHeight="1" x14ac:dyDescent="0.2"/>
    <row r="83" ht="19.5" customHeight="1" x14ac:dyDescent="0.2"/>
    <row r="84" ht="19.5" customHeight="1" x14ac:dyDescent="0.2"/>
    <row r="85" ht="19.5" customHeight="1" x14ac:dyDescent="0.2"/>
    <row r="86" ht="19.5" customHeight="1" x14ac:dyDescent="0.2"/>
    <row r="87" ht="19.5" customHeight="1" x14ac:dyDescent="0.2"/>
    <row r="88" ht="19.5" customHeight="1" x14ac:dyDescent="0.2"/>
    <row r="89" ht="19.5" customHeight="1" x14ac:dyDescent="0.2"/>
    <row r="90" ht="19.5" customHeight="1" x14ac:dyDescent="0.2"/>
    <row r="91" ht="19.5" customHeight="1" x14ac:dyDescent="0.2"/>
    <row r="92" ht="19.5" customHeight="1" x14ac:dyDescent="0.2"/>
    <row r="93" ht="19.5" customHeight="1" x14ac:dyDescent="0.2"/>
    <row r="94" ht="19.5" customHeight="1" x14ac:dyDescent="0.2"/>
    <row r="95" ht="19.5" customHeight="1" x14ac:dyDescent="0.2"/>
    <row r="96" ht="19.5" customHeight="1" x14ac:dyDescent="0.2"/>
    <row r="97" ht="19.5" customHeight="1" x14ac:dyDescent="0.2"/>
    <row r="98" ht="19.5" customHeight="1" x14ac:dyDescent="0.2"/>
    <row r="99" ht="19.5" customHeight="1" x14ac:dyDescent="0.2"/>
    <row r="100" ht="19.5" customHeight="1" x14ac:dyDescent="0.2"/>
    <row r="101" ht="19.5" customHeight="1" x14ac:dyDescent="0.2"/>
    <row r="102" ht="19.5" customHeight="1" x14ac:dyDescent="0.2"/>
    <row r="103" ht="19.5" customHeight="1" x14ac:dyDescent="0.2"/>
    <row r="104" ht="19.5" customHeight="1" x14ac:dyDescent="0.2"/>
    <row r="105" ht="19.5" customHeight="1" x14ac:dyDescent="0.2"/>
    <row r="106" ht="19.5" customHeight="1" x14ac:dyDescent="0.2"/>
    <row r="107" ht="19.5" customHeight="1" x14ac:dyDescent="0.2"/>
    <row r="108" ht="19.5" customHeight="1" x14ac:dyDescent="0.2"/>
    <row r="109" ht="19.5" customHeight="1" x14ac:dyDescent="0.2"/>
    <row r="110" ht="19.5" customHeight="1" x14ac:dyDescent="0.2"/>
    <row r="111" ht="19.5" customHeight="1" x14ac:dyDescent="0.2"/>
    <row r="112" ht="19.5" customHeight="1" x14ac:dyDescent="0.2"/>
    <row r="113" ht="19.5" customHeight="1" x14ac:dyDescent="0.2"/>
    <row r="114" ht="19.5" customHeight="1" x14ac:dyDescent="0.2"/>
    <row r="115" ht="19.5" customHeight="1" x14ac:dyDescent="0.2"/>
    <row r="116" ht="19.5" customHeight="1" x14ac:dyDescent="0.2"/>
    <row r="117" ht="19.5" customHeight="1" x14ac:dyDescent="0.2"/>
    <row r="118" ht="19.5" customHeight="1" x14ac:dyDescent="0.2"/>
    <row r="119" ht="19.5" customHeight="1" x14ac:dyDescent="0.2"/>
    <row r="120" ht="19.5" customHeight="1" x14ac:dyDescent="0.2"/>
    <row r="121" ht="19.5" customHeight="1" x14ac:dyDescent="0.2"/>
    <row r="122" ht="19.5" customHeight="1" x14ac:dyDescent="0.2"/>
    <row r="123" ht="19.5" customHeight="1" x14ac:dyDescent="0.2"/>
    <row r="124" ht="19.5" customHeight="1" x14ac:dyDescent="0.2"/>
    <row r="125" ht="19.5" customHeight="1" x14ac:dyDescent="0.2"/>
    <row r="126" ht="19.5" customHeight="1" x14ac:dyDescent="0.2"/>
    <row r="127" ht="19.5" customHeight="1" x14ac:dyDescent="0.2"/>
    <row r="128" ht="19.5" customHeight="1" x14ac:dyDescent="0.2"/>
    <row r="129" ht="19.5" customHeight="1" x14ac:dyDescent="0.2"/>
    <row r="130" ht="19.5" customHeight="1" x14ac:dyDescent="0.2"/>
    <row r="131" ht="19.5" customHeight="1" x14ac:dyDescent="0.2"/>
    <row r="132" ht="19.5" customHeight="1" x14ac:dyDescent="0.2"/>
    <row r="133" ht="19.5" customHeight="1" x14ac:dyDescent="0.2"/>
    <row r="134" ht="19.5" customHeight="1" x14ac:dyDescent="0.2"/>
    <row r="135" ht="19.5" customHeight="1" x14ac:dyDescent="0.2"/>
    <row r="136" ht="19.5" customHeight="1" x14ac:dyDescent="0.2"/>
    <row r="137" ht="19.5" customHeight="1" x14ac:dyDescent="0.2"/>
    <row r="138" ht="19.5" customHeight="1" x14ac:dyDescent="0.2"/>
    <row r="139" ht="19.5" customHeight="1" x14ac:dyDescent="0.2"/>
    <row r="140" ht="19.5" customHeight="1" x14ac:dyDescent="0.2"/>
    <row r="141" ht="19.5" customHeight="1" x14ac:dyDescent="0.2"/>
    <row r="142" ht="19.5" customHeight="1" x14ac:dyDescent="0.2"/>
    <row r="143" ht="19.5" customHeight="1" x14ac:dyDescent="0.2"/>
    <row r="144" ht="19.5" customHeight="1" x14ac:dyDescent="0.2"/>
    <row r="145" ht="19.5" customHeight="1" x14ac:dyDescent="0.2"/>
    <row r="146" ht="19.5" customHeight="1" x14ac:dyDescent="0.2"/>
    <row r="147" ht="19.5" customHeight="1" x14ac:dyDescent="0.2"/>
    <row r="148" ht="19.5" customHeight="1" x14ac:dyDescent="0.2"/>
    <row r="149" ht="19.5" customHeight="1" x14ac:dyDescent="0.2"/>
  </sheetData>
  <mergeCells count="216">
    <mergeCell ref="A39:U39"/>
    <mergeCell ref="W39:Y40"/>
    <mergeCell ref="Z39:AB40"/>
    <mergeCell ref="AC39:AE40"/>
    <mergeCell ref="AF39:AH40"/>
    <mergeCell ref="AI39:AK40"/>
    <mergeCell ref="A40:U40"/>
    <mergeCell ref="AF36:AK36"/>
    <mergeCell ref="A37:U37"/>
    <mergeCell ref="A38:U38"/>
    <mergeCell ref="W38:Y38"/>
    <mergeCell ref="Z38:AB38"/>
    <mergeCell ref="AC38:AE38"/>
    <mergeCell ref="AF38:AH38"/>
    <mergeCell ref="AI38:AK38"/>
    <mergeCell ref="A36:B36"/>
    <mergeCell ref="C36:O36"/>
    <mergeCell ref="P36:S36"/>
    <mergeCell ref="T36:U36"/>
    <mergeCell ref="V36:Y36"/>
    <mergeCell ref="Z36:AE36"/>
    <mergeCell ref="AF34:AK34"/>
    <mergeCell ref="A35:B35"/>
    <mergeCell ref="C35:O35"/>
    <mergeCell ref="P35:S35"/>
    <mergeCell ref="T35:U35"/>
    <mergeCell ref="V35:Y35"/>
    <mergeCell ref="Z35:AE35"/>
    <mergeCell ref="AF35:AK35"/>
    <mergeCell ref="A34:B34"/>
    <mergeCell ref="C34:O34"/>
    <mergeCell ref="P34:S34"/>
    <mergeCell ref="T34:U34"/>
    <mergeCell ref="V34:Y34"/>
    <mergeCell ref="Z34:AE34"/>
    <mergeCell ref="AF32:AK32"/>
    <mergeCell ref="A33:B33"/>
    <mergeCell ref="C33:O33"/>
    <mergeCell ref="P33:S33"/>
    <mergeCell ref="T33:U33"/>
    <mergeCell ref="V33:Y33"/>
    <mergeCell ref="Z33:AE33"/>
    <mergeCell ref="AF33:AK33"/>
    <mergeCell ref="A32:B32"/>
    <mergeCell ref="C32:O32"/>
    <mergeCell ref="P32:S32"/>
    <mergeCell ref="T32:U32"/>
    <mergeCell ref="V32:Y32"/>
    <mergeCell ref="Z32:AE32"/>
    <mergeCell ref="AF30:AK30"/>
    <mergeCell ref="A31:B31"/>
    <mergeCell ref="C31:O31"/>
    <mergeCell ref="P31:S31"/>
    <mergeCell ref="T31:U31"/>
    <mergeCell ref="V31:Y31"/>
    <mergeCell ref="Z31:AE31"/>
    <mergeCell ref="AF31:AK31"/>
    <mergeCell ref="A30:B30"/>
    <mergeCell ref="C30:O30"/>
    <mergeCell ref="P30:S30"/>
    <mergeCell ref="T30:U30"/>
    <mergeCell ref="V30:Y30"/>
    <mergeCell ref="Z30:AE30"/>
    <mergeCell ref="AF28:AK28"/>
    <mergeCell ref="A29:B29"/>
    <mergeCell ref="C29:O29"/>
    <mergeCell ref="P29:S29"/>
    <mergeCell ref="T29:U29"/>
    <mergeCell ref="V29:Y29"/>
    <mergeCell ref="Z29:AE29"/>
    <mergeCell ref="AF29:AK29"/>
    <mergeCell ref="A28:B28"/>
    <mergeCell ref="C28:O28"/>
    <mergeCell ref="P28:S28"/>
    <mergeCell ref="T28:U28"/>
    <mergeCell ref="V28:Y28"/>
    <mergeCell ref="Z28:AE28"/>
    <mergeCell ref="AF26:AK26"/>
    <mergeCell ref="A27:B27"/>
    <mergeCell ref="C27:O27"/>
    <mergeCell ref="P27:S27"/>
    <mergeCell ref="T27:U27"/>
    <mergeCell ref="V27:Y27"/>
    <mergeCell ref="Z27:AE27"/>
    <mergeCell ref="AF27:AK27"/>
    <mergeCell ref="A26:B26"/>
    <mergeCell ref="C26:O26"/>
    <mergeCell ref="P26:S26"/>
    <mergeCell ref="T26:U26"/>
    <mergeCell ref="V26:Y26"/>
    <mergeCell ref="Z26:AE26"/>
    <mergeCell ref="AF24:AK24"/>
    <mergeCell ref="A25:B25"/>
    <mergeCell ref="C25:O25"/>
    <mergeCell ref="P25:S25"/>
    <mergeCell ref="T25:U25"/>
    <mergeCell ref="V25:Y25"/>
    <mergeCell ref="Z25:AE25"/>
    <mergeCell ref="AF25:AK25"/>
    <mergeCell ref="A24:B24"/>
    <mergeCell ref="C24:O24"/>
    <mergeCell ref="P24:S24"/>
    <mergeCell ref="T24:U24"/>
    <mergeCell ref="V24:Y24"/>
    <mergeCell ref="Z24:AE24"/>
    <mergeCell ref="AF22:AK22"/>
    <mergeCell ref="A23:B23"/>
    <mergeCell ref="C23:O23"/>
    <mergeCell ref="P23:S23"/>
    <mergeCell ref="T23:U23"/>
    <mergeCell ref="V23:Y23"/>
    <mergeCell ref="Z23:AE23"/>
    <mergeCell ref="AF23:AK23"/>
    <mergeCell ref="A22:B22"/>
    <mergeCell ref="C22:O22"/>
    <mergeCell ref="P22:S22"/>
    <mergeCell ref="T22:U22"/>
    <mergeCell ref="V22:Y22"/>
    <mergeCell ref="Z22:AE22"/>
    <mergeCell ref="AF20:AK20"/>
    <mergeCell ref="A21:B21"/>
    <mergeCell ref="C21:O21"/>
    <mergeCell ref="P21:S21"/>
    <mergeCell ref="T21:U21"/>
    <mergeCell ref="V21:Y21"/>
    <mergeCell ref="Z21:AE21"/>
    <mergeCell ref="AF21:AK21"/>
    <mergeCell ref="A20:B20"/>
    <mergeCell ref="C20:O20"/>
    <mergeCell ref="P20:S20"/>
    <mergeCell ref="T20:U20"/>
    <mergeCell ref="V20:Y20"/>
    <mergeCell ref="Z20:AE20"/>
    <mergeCell ref="AF18:AK18"/>
    <mergeCell ref="A19:B19"/>
    <mergeCell ref="C19:O19"/>
    <mergeCell ref="P19:S19"/>
    <mergeCell ref="T19:U19"/>
    <mergeCell ref="V19:Y19"/>
    <mergeCell ref="Z19:AE19"/>
    <mergeCell ref="AF19:AK19"/>
    <mergeCell ref="A18:B18"/>
    <mergeCell ref="C18:O18"/>
    <mergeCell ref="P18:S18"/>
    <mergeCell ref="T18:U18"/>
    <mergeCell ref="V18:Y18"/>
    <mergeCell ref="Z18:AE18"/>
    <mergeCell ref="AF16:AK16"/>
    <mergeCell ref="A17:B17"/>
    <mergeCell ref="C17:O17"/>
    <mergeCell ref="P17:S17"/>
    <mergeCell ref="T17:U17"/>
    <mergeCell ref="V17:Y17"/>
    <mergeCell ref="Z17:AE17"/>
    <mergeCell ref="AF17:AK17"/>
    <mergeCell ref="A16:B16"/>
    <mergeCell ref="C16:O16"/>
    <mergeCell ref="P16:S16"/>
    <mergeCell ref="T16:U16"/>
    <mergeCell ref="V16:Y16"/>
    <mergeCell ref="Z16:AE16"/>
    <mergeCell ref="AF14:AK14"/>
    <mergeCell ref="A15:B15"/>
    <mergeCell ref="C15:O15"/>
    <mergeCell ref="P15:S15"/>
    <mergeCell ref="T15:U15"/>
    <mergeCell ref="V15:Y15"/>
    <mergeCell ref="Z15:AE15"/>
    <mergeCell ref="AF15:AK15"/>
    <mergeCell ref="A14:B14"/>
    <mergeCell ref="C14:O14"/>
    <mergeCell ref="P14:S14"/>
    <mergeCell ref="T14:U14"/>
    <mergeCell ref="V14:Y14"/>
    <mergeCell ref="Z14:AE14"/>
    <mergeCell ref="AF12:AK12"/>
    <mergeCell ref="A13:B13"/>
    <mergeCell ref="C13:O13"/>
    <mergeCell ref="P13:S13"/>
    <mergeCell ref="T13:U13"/>
    <mergeCell ref="V13:Y13"/>
    <mergeCell ref="Z13:AE13"/>
    <mergeCell ref="AF13:AK13"/>
    <mergeCell ref="A12:B12"/>
    <mergeCell ref="C12:O12"/>
    <mergeCell ref="P12:S12"/>
    <mergeCell ref="T12:U12"/>
    <mergeCell ref="V12:Y12"/>
    <mergeCell ref="Z12:AE12"/>
    <mergeCell ref="AF9:AK10"/>
    <mergeCell ref="A11:B11"/>
    <mergeCell ref="C11:O11"/>
    <mergeCell ref="P11:S11"/>
    <mergeCell ref="T11:U11"/>
    <mergeCell ref="V11:Y11"/>
    <mergeCell ref="Z11:AE11"/>
    <mergeCell ref="AF11:AK11"/>
    <mergeCell ref="A9:B10"/>
    <mergeCell ref="C9:O10"/>
    <mergeCell ref="P9:S10"/>
    <mergeCell ref="T9:U10"/>
    <mergeCell ref="V9:Y10"/>
    <mergeCell ref="Z9:AE10"/>
    <mergeCell ref="A6:D6"/>
    <mergeCell ref="E6:Y6"/>
    <mergeCell ref="A7:D7"/>
    <mergeCell ref="E7:Y7"/>
    <mergeCell ref="AB7:AG7"/>
    <mergeCell ref="AH7:AK7"/>
    <mergeCell ref="A1:C2"/>
    <mergeCell ref="D1:O2"/>
    <mergeCell ref="AD2:AE2"/>
    <mergeCell ref="AF2:AG2"/>
    <mergeCell ref="AI2:AJ2"/>
    <mergeCell ref="V4:X4"/>
    <mergeCell ref="Y4:AK4"/>
  </mergeCells>
  <phoneticPr fontId="1"/>
  <dataValidations count="1">
    <dataValidation type="list" allowBlank="1" showInputMessage="1" showErrorMessage="1" sqref="T11:U33" xr:uid="{F931BA67-6B90-47C3-9E0A-E8A2B7EDF04C}">
      <formula1>$AM$11:$AM$30</formula1>
    </dataValidation>
  </dataValidations>
  <printOptions horizontalCentered="1" verticalCentered="1"/>
  <pageMargins left="0.39370078740157483" right="0.39370078740157483" top="0.74803149606299213" bottom="0.74803149606299213" header="0.31496062992125984" footer="0.31496062992125984"/>
  <pageSetup paperSize="9" scale="9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1B1FE-C20E-46FA-9BC2-9B1B5284C6EF}">
  <sheetPr>
    <tabColor theme="6" tint="0.59999389629810485"/>
  </sheetPr>
  <dimension ref="A1:AM149"/>
  <sheetViews>
    <sheetView view="pageBreakPreview" zoomScaleNormal="100" zoomScaleSheetLayoutView="100" workbookViewId="0">
      <selection activeCell="AQ23" sqref="AQ23"/>
    </sheetView>
  </sheetViews>
  <sheetFormatPr defaultColWidth="9" defaultRowHeight="18" x14ac:dyDescent="0.2"/>
  <cols>
    <col min="1" max="37" width="2.6640625" style="1" customWidth="1"/>
    <col min="38" max="16384" width="9" style="1"/>
  </cols>
  <sheetData>
    <row r="1" spans="1:39" s="7" customFormat="1" ht="18" customHeight="1" x14ac:dyDescent="0.5">
      <c r="A1" s="226">
        <f>'鏡(表紙)'!H1</f>
        <v>0</v>
      </c>
      <c r="B1" s="226"/>
      <c r="C1" s="226"/>
      <c r="D1" s="216" t="s">
        <v>30</v>
      </c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8"/>
      <c r="Q1" s="8"/>
      <c r="R1" s="8"/>
      <c r="S1" s="8"/>
      <c r="T1" s="8"/>
      <c r="U1" s="8"/>
      <c r="V1" s="8"/>
      <c r="W1" s="8"/>
      <c r="X1" s="8"/>
      <c r="Y1" s="8"/>
      <c r="Z1" s="24"/>
      <c r="AB1" s="12"/>
      <c r="AC1" s="12"/>
      <c r="AD1" s="12"/>
      <c r="AE1" s="12"/>
      <c r="AF1" s="12"/>
      <c r="AG1" s="12"/>
      <c r="AH1" s="12"/>
      <c r="AI1" s="12"/>
      <c r="AJ1" s="12"/>
      <c r="AK1" s="12"/>
    </row>
    <row r="2" spans="1:39" s="7" customFormat="1" ht="18" customHeight="1" x14ac:dyDescent="0.5">
      <c r="A2" s="226"/>
      <c r="B2" s="226"/>
      <c r="C2" s="22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8"/>
      <c r="Q2" s="8"/>
      <c r="R2" s="8"/>
      <c r="S2" s="8"/>
      <c r="T2" s="8"/>
      <c r="U2" s="8"/>
      <c r="V2" s="8"/>
      <c r="W2" s="8"/>
      <c r="X2" s="8"/>
      <c r="Y2" s="8"/>
      <c r="Z2" s="24"/>
      <c r="AA2" s="12"/>
      <c r="AB2" s="12"/>
      <c r="AC2" s="12"/>
      <c r="AD2" s="214" t="s">
        <v>94</v>
      </c>
      <c r="AE2" s="214"/>
      <c r="AF2" s="217" t="str">
        <f>'鏡(表紙)'!A21</f>
        <v>5</v>
      </c>
      <c r="AG2" s="82"/>
      <c r="AH2" s="39" t="s">
        <v>101</v>
      </c>
      <c r="AI2" s="214">
        <f>'鏡(表紙)'!AL37</f>
        <v>0</v>
      </c>
      <c r="AJ2" s="214"/>
      <c r="AK2" s="39"/>
    </row>
    <row r="3" spans="1:39" s="7" customFormat="1" ht="18" customHeight="1" x14ac:dyDescent="0.5">
      <c r="A3" s="9"/>
      <c r="B3" s="9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8"/>
      <c r="Q3" s="8"/>
      <c r="R3" s="8"/>
      <c r="S3" s="8"/>
      <c r="T3" s="8"/>
      <c r="U3" s="8"/>
      <c r="V3" s="8"/>
      <c r="W3" s="8"/>
      <c r="X3" s="8"/>
      <c r="Y3" s="8"/>
      <c r="Z3" s="24"/>
      <c r="AA3" s="12"/>
      <c r="AB3" s="12"/>
      <c r="AC3" s="12"/>
      <c r="AD3" s="21"/>
      <c r="AE3" s="21"/>
      <c r="AF3" s="21"/>
      <c r="AG3" s="21"/>
      <c r="AH3" s="21"/>
      <c r="AI3" s="21"/>
      <c r="AJ3" s="21"/>
      <c r="AK3" s="21"/>
    </row>
    <row r="4" spans="1:39" s="7" customFormat="1" ht="27" customHeight="1" x14ac:dyDescent="0.65">
      <c r="A4" s="9"/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8"/>
      <c r="Q4" s="8"/>
      <c r="R4" s="8"/>
      <c r="S4" s="8"/>
      <c r="T4" s="8"/>
      <c r="U4" s="8"/>
      <c r="V4" s="212" t="s">
        <v>93</v>
      </c>
      <c r="W4" s="212"/>
      <c r="X4" s="212"/>
      <c r="Y4" s="243">
        <f>'鏡(表紙)'!W6</f>
        <v>0</v>
      </c>
      <c r="Z4" s="243"/>
      <c r="AA4" s="243"/>
      <c r="AB4" s="243"/>
      <c r="AC4" s="243"/>
      <c r="AD4" s="243"/>
      <c r="AE4" s="243"/>
      <c r="AF4" s="243"/>
      <c r="AG4" s="243"/>
      <c r="AH4" s="243"/>
      <c r="AI4" s="243"/>
      <c r="AJ4" s="243"/>
      <c r="AK4" s="243"/>
    </row>
    <row r="5" spans="1:39" s="7" customFormat="1" ht="18" customHeight="1" x14ac:dyDescent="0.5">
      <c r="A5" s="12"/>
      <c r="B5" s="12"/>
      <c r="C5" s="12"/>
      <c r="D5" s="12"/>
      <c r="E5" s="24"/>
      <c r="F5" s="24"/>
      <c r="G5" s="24"/>
      <c r="H5" s="24"/>
      <c r="I5" s="24"/>
      <c r="J5" s="24"/>
      <c r="K5" s="24"/>
      <c r="L5" s="24"/>
      <c r="M5" s="20"/>
      <c r="N5" s="20"/>
      <c r="O5" s="20"/>
      <c r="P5" s="20"/>
      <c r="Q5" s="20"/>
      <c r="R5" s="20"/>
      <c r="S5" s="20"/>
      <c r="T5" s="20"/>
      <c r="U5" s="20"/>
      <c r="V5" s="20"/>
      <c r="W5" s="11"/>
      <c r="X5" s="11"/>
      <c r="Y5" s="11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</row>
    <row r="6" spans="1:39" s="7" customFormat="1" ht="18" customHeight="1" x14ac:dyDescent="0.5">
      <c r="A6" s="224" t="s">
        <v>60</v>
      </c>
      <c r="B6" s="224"/>
      <c r="C6" s="224"/>
      <c r="D6" s="224"/>
      <c r="E6" s="222">
        <f>'鏡(表紙)'!C21</f>
        <v>0</v>
      </c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12"/>
      <c r="AA6" s="25"/>
      <c r="AB6" s="25"/>
      <c r="AC6" s="25"/>
      <c r="AD6" s="25"/>
      <c r="AE6" s="25"/>
      <c r="AF6" s="25"/>
      <c r="AG6" s="25"/>
      <c r="AH6" s="12"/>
      <c r="AI6" s="12"/>
      <c r="AJ6" s="12"/>
      <c r="AK6" s="12"/>
    </row>
    <row r="7" spans="1:39" s="7" customFormat="1" ht="18" customHeight="1" x14ac:dyDescent="0.5">
      <c r="A7" s="225" t="s">
        <v>25</v>
      </c>
      <c r="B7" s="225"/>
      <c r="C7" s="225"/>
      <c r="D7" s="225"/>
      <c r="E7" s="223">
        <f>'鏡(表紙)'!F21</f>
        <v>0</v>
      </c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12"/>
      <c r="AA7" s="25"/>
      <c r="AB7" s="81" t="s">
        <v>92</v>
      </c>
      <c r="AC7" s="81"/>
      <c r="AD7" s="81"/>
      <c r="AE7" s="81"/>
      <c r="AF7" s="81"/>
      <c r="AG7" s="81"/>
      <c r="AH7" s="82">
        <f>'鏡(表紙)'!AG21</f>
        <v>0</v>
      </c>
      <c r="AI7" s="82"/>
      <c r="AJ7" s="82"/>
      <c r="AK7" s="82"/>
    </row>
    <row r="8" spans="1:39" s="7" customFormat="1" ht="18" customHeight="1" x14ac:dyDescent="0.2">
      <c r="A8" s="14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</row>
    <row r="9" spans="1:39" s="7" customFormat="1" ht="18" customHeight="1" x14ac:dyDescent="0.2">
      <c r="A9" s="167" t="s">
        <v>0</v>
      </c>
      <c r="B9" s="167"/>
      <c r="C9" s="167" t="s">
        <v>28</v>
      </c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 t="s">
        <v>1</v>
      </c>
      <c r="Q9" s="167"/>
      <c r="R9" s="167"/>
      <c r="S9" s="167"/>
      <c r="T9" s="167" t="s">
        <v>2</v>
      </c>
      <c r="U9" s="167"/>
      <c r="V9" s="167" t="s">
        <v>3</v>
      </c>
      <c r="W9" s="167"/>
      <c r="X9" s="167"/>
      <c r="Y9" s="167"/>
      <c r="Z9" s="167" t="s">
        <v>4</v>
      </c>
      <c r="AA9" s="167"/>
      <c r="AB9" s="167"/>
      <c r="AC9" s="167"/>
      <c r="AD9" s="167"/>
      <c r="AE9" s="167"/>
      <c r="AF9" s="167" t="s">
        <v>5</v>
      </c>
      <c r="AG9" s="167"/>
      <c r="AH9" s="167"/>
      <c r="AI9" s="167"/>
      <c r="AJ9" s="167"/>
      <c r="AK9" s="167"/>
    </row>
    <row r="10" spans="1:39" x14ac:dyDescent="0.2">
      <c r="A10" s="168"/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M10" s="48" t="s">
        <v>102</v>
      </c>
    </row>
    <row r="11" spans="1:39" x14ac:dyDescent="0.4">
      <c r="A11" s="239"/>
      <c r="B11" s="240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2"/>
      <c r="Q11" s="242"/>
      <c r="R11" s="242"/>
      <c r="S11" s="242"/>
      <c r="T11" s="258"/>
      <c r="U11" s="258"/>
      <c r="V11" s="259"/>
      <c r="W11" s="259"/>
      <c r="X11" s="259"/>
      <c r="Y11" s="259"/>
      <c r="Z11" s="259" t="str">
        <f>IF(P11*V11=0,"",P11*V11)</f>
        <v/>
      </c>
      <c r="AA11" s="259"/>
      <c r="AB11" s="259"/>
      <c r="AC11" s="259"/>
      <c r="AD11" s="259"/>
      <c r="AE11" s="259"/>
      <c r="AF11" s="260"/>
      <c r="AG11" s="261"/>
      <c r="AH11" s="261"/>
      <c r="AI11" s="261"/>
      <c r="AJ11" s="261"/>
      <c r="AK11" s="262"/>
      <c r="AM11" s="43" t="s">
        <v>103</v>
      </c>
    </row>
    <row r="12" spans="1:39" ht="19.5" customHeight="1" x14ac:dyDescent="0.4">
      <c r="A12" s="247"/>
      <c r="B12" s="248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4"/>
      <c r="Q12" s="74"/>
      <c r="R12" s="74"/>
      <c r="S12" s="74"/>
      <c r="T12" s="75"/>
      <c r="U12" s="75"/>
      <c r="V12" s="76"/>
      <c r="W12" s="76"/>
      <c r="X12" s="76"/>
      <c r="Y12" s="76"/>
      <c r="Z12" s="69" t="str">
        <f t="shared" ref="Z12:Z33" si="0">IF(P12*V12=0,"",P12*V12)</f>
        <v/>
      </c>
      <c r="AA12" s="69"/>
      <c r="AB12" s="69"/>
      <c r="AC12" s="69"/>
      <c r="AD12" s="69"/>
      <c r="AE12" s="69"/>
      <c r="AF12" s="244"/>
      <c r="AG12" s="245"/>
      <c r="AH12" s="245"/>
      <c r="AI12" s="245"/>
      <c r="AJ12" s="245"/>
      <c r="AK12" s="246"/>
      <c r="AM12" s="43"/>
    </row>
    <row r="13" spans="1:39" ht="19.5" customHeight="1" x14ac:dyDescent="0.4">
      <c r="A13" s="247"/>
      <c r="B13" s="248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4"/>
      <c r="Q13" s="74"/>
      <c r="R13" s="74"/>
      <c r="S13" s="74"/>
      <c r="T13" s="75"/>
      <c r="U13" s="75"/>
      <c r="V13" s="76"/>
      <c r="W13" s="76"/>
      <c r="X13" s="76"/>
      <c r="Y13" s="76"/>
      <c r="Z13" s="69" t="str">
        <f t="shared" si="0"/>
        <v/>
      </c>
      <c r="AA13" s="69"/>
      <c r="AB13" s="69"/>
      <c r="AC13" s="69"/>
      <c r="AD13" s="69"/>
      <c r="AE13" s="69"/>
      <c r="AF13" s="244"/>
      <c r="AG13" s="245"/>
      <c r="AH13" s="245"/>
      <c r="AI13" s="245"/>
      <c r="AJ13" s="245"/>
      <c r="AK13" s="246"/>
      <c r="AM13" s="43" t="s">
        <v>109</v>
      </c>
    </row>
    <row r="14" spans="1:39" ht="19.5" customHeight="1" x14ac:dyDescent="0.4">
      <c r="A14" s="247"/>
      <c r="B14" s="248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4"/>
      <c r="Q14" s="74"/>
      <c r="R14" s="74"/>
      <c r="S14" s="74"/>
      <c r="T14" s="75"/>
      <c r="U14" s="75"/>
      <c r="V14" s="76"/>
      <c r="W14" s="76"/>
      <c r="X14" s="76"/>
      <c r="Y14" s="76"/>
      <c r="Z14" s="69" t="str">
        <f t="shared" si="0"/>
        <v/>
      </c>
      <c r="AA14" s="69"/>
      <c r="AB14" s="69"/>
      <c r="AC14" s="69"/>
      <c r="AD14" s="69"/>
      <c r="AE14" s="69"/>
      <c r="AF14" s="244"/>
      <c r="AG14" s="245"/>
      <c r="AH14" s="245"/>
      <c r="AI14" s="245"/>
      <c r="AJ14" s="245"/>
      <c r="AK14" s="246"/>
      <c r="AM14" s="43" t="s">
        <v>110</v>
      </c>
    </row>
    <row r="15" spans="1:39" ht="19.5" customHeight="1" x14ac:dyDescent="0.4">
      <c r="A15" s="247"/>
      <c r="B15" s="248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4"/>
      <c r="Q15" s="74"/>
      <c r="R15" s="74"/>
      <c r="S15" s="74"/>
      <c r="T15" s="75"/>
      <c r="U15" s="75"/>
      <c r="V15" s="76"/>
      <c r="W15" s="76"/>
      <c r="X15" s="76"/>
      <c r="Y15" s="76"/>
      <c r="Z15" s="69" t="str">
        <f t="shared" si="0"/>
        <v/>
      </c>
      <c r="AA15" s="69"/>
      <c r="AB15" s="69"/>
      <c r="AC15" s="69"/>
      <c r="AD15" s="69"/>
      <c r="AE15" s="69"/>
      <c r="AF15" s="244"/>
      <c r="AG15" s="245"/>
      <c r="AH15" s="245"/>
      <c r="AI15" s="245"/>
      <c r="AJ15" s="245"/>
      <c r="AK15" s="246"/>
      <c r="AM15" s="43" t="s">
        <v>111</v>
      </c>
    </row>
    <row r="16" spans="1:39" ht="19.5" customHeight="1" x14ac:dyDescent="0.4">
      <c r="A16" s="247"/>
      <c r="B16" s="248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4"/>
      <c r="Q16" s="74"/>
      <c r="R16" s="74"/>
      <c r="S16" s="74"/>
      <c r="T16" s="75"/>
      <c r="U16" s="75"/>
      <c r="V16" s="76"/>
      <c r="W16" s="76"/>
      <c r="X16" s="76"/>
      <c r="Y16" s="76"/>
      <c r="Z16" s="69" t="str">
        <f t="shared" si="0"/>
        <v/>
      </c>
      <c r="AA16" s="69"/>
      <c r="AB16" s="69"/>
      <c r="AC16" s="69"/>
      <c r="AD16" s="69"/>
      <c r="AE16" s="69"/>
      <c r="AF16" s="244"/>
      <c r="AG16" s="245"/>
      <c r="AH16" s="245"/>
      <c r="AI16" s="245"/>
      <c r="AJ16" s="245"/>
      <c r="AK16" s="246"/>
      <c r="AM16" s="43" t="s">
        <v>115</v>
      </c>
    </row>
    <row r="17" spans="1:39" ht="19.5" customHeight="1" x14ac:dyDescent="0.4">
      <c r="A17" s="247"/>
      <c r="B17" s="248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4"/>
      <c r="Q17" s="74"/>
      <c r="R17" s="74"/>
      <c r="S17" s="74"/>
      <c r="T17" s="75"/>
      <c r="U17" s="75"/>
      <c r="V17" s="76"/>
      <c r="W17" s="76"/>
      <c r="X17" s="76"/>
      <c r="Y17" s="76"/>
      <c r="Z17" s="69" t="str">
        <f t="shared" si="0"/>
        <v/>
      </c>
      <c r="AA17" s="69"/>
      <c r="AB17" s="69"/>
      <c r="AC17" s="69"/>
      <c r="AD17" s="69"/>
      <c r="AE17" s="69"/>
      <c r="AF17" s="244"/>
      <c r="AG17" s="245"/>
      <c r="AH17" s="245"/>
      <c r="AI17" s="245"/>
      <c r="AJ17" s="245"/>
      <c r="AK17" s="246"/>
      <c r="AM17" s="44" t="s">
        <v>119</v>
      </c>
    </row>
    <row r="18" spans="1:39" ht="19.5" customHeight="1" x14ac:dyDescent="0.4">
      <c r="A18" s="247"/>
      <c r="B18" s="248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4"/>
      <c r="Q18" s="74"/>
      <c r="R18" s="74"/>
      <c r="S18" s="74"/>
      <c r="T18" s="75"/>
      <c r="U18" s="75"/>
      <c r="V18" s="76"/>
      <c r="W18" s="76"/>
      <c r="X18" s="76"/>
      <c r="Y18" s="76"/>
      <c r="Z18" s="69" t="str">
        <f t="shared" si="0"/>
        <v/>
      </c>
      <c r="AA18" s="69"/>
      <c r="AB18" s="69"/>
      <c r="AC18" s="69"/>
      <c r="AD18" s="69"/>
      <c r="AE18" s="69"/>
      <c r="AF18" s="244"/>
      <c r="AG18" s="245"/>
      <c r="AH18" s="245"/>
      <c r="AI18" s="245"/>
      <c r="AJ18" s="245"/>
      <c r="AK18" s="246"/>
      <c r="AM18" s="43" t="s">
        <v>116</v>
      </c>
    </row>
    <row r="19" spans="1:39" ht="19.5" customHeight="1" x14ac:dyDescent="0.4">
      <c r="A19" s="247"/>
      <c r="B19" s="248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4"/>
      <c r="Q19" s="74"/>
      <c r="R19" s="74"/>
      <c r="S19" s="74"/>
      <c r="T19" s="75"/>
      <c r="U19" s="75"/>
      <c r="V19" s="76"/>
      <c r="W19" s="76"/>
      <c r="X19" s="76"/>
      <c r="Y19" s="76"/>
      <c r="Z19" s="69" t="str">
        <f t="shared" si="0"/>
        <v/>
      </c>
      <c r="AA19" s="69"/>
      <c r="AB19" s="69"/>
      <c r="AC19" s="69"/>
      <c r="AD19" s="69"/>
      <c r="AE19" s="69"/>
      <c r="AF19" s="244"/>
      <c r="AG19" s="245"/>
      <c r="AH19" s="245"/>
      <c r="AI19" s="245"/>
      <c r="AJ19" s="245"/>
      <c r="AK19" s="246"/>
      <c r="AM19" s="43" t="s">
        <v>117</v>
      </c>
    </row>
    <row r="20" spans="1:39" ht="19.5" customHeight="1" x14ac:dyDescent="0.4">
      <c r="A20" s="247"/>
      <c r="B20" s="248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4"/>
      <c r="Q20" s="74"/>
      <c r="R20" s="74"/>
      <c r="S20" s="74"/>
      <c r="T20" s="75"/>
      <c r="U20" s="75"/>
      <c r="V20" s="76"/>
      <c r="W20" s="76"/>
      <c r="X20" s="76"/>
      <c r="Y20" s="76"/>
      <c r="Z20" s="69" t="str">
        <f t="shared" si="0"/>
        <v/>
      </c>
      <c r="AA20" s="69"/>
      <c r="AB20" s="69"/>
      <c r="AC20" s="69"/>
      <c r="AD20" s="69"/>
      <c r="AE20" s="69"/>
      <c r="AF20" s="244"/>
      <c r="AG20" s="245"/>
      <c r="AH20" s="245"/>
      <c r="AI20" s="245"/>
      <c r="AJ20" s="245"/>
      <c r="AK20" s="246"/>
      <c r="AM20" s="44" t="s">
        <v>118</v>
      </c>
    </row>
    <row r="21" spans="1:39" ht="19.5" customHeight="1" x14ac:dyDescent="0.4">
      <c r="A21" s="247"/>
      <c r="B21" s="248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4"/>
      <c r="Q21" s="74"/>
      <c r="R21" s="74"/>
      <c r="S21" s="74"/>
      <c r="T21" s="75"/>
      <c r="U21" s="75"/>
      <c r="V21" s="76"/>
      <c r="W21" s="76"/>
      <c r="X21" s="76"/>
      <c r="Y21" s="76"/>
      <c r="Z21" s="69" t="str">
        <f t="shared" si="0"/>
        <v/>
      </c>
      <c r="AA21" s="69"/>
      <c r="AB21" s="69"/>
      <c r="AC21" s="69"/>
      <c r="AD21" s="69"/>
      <c r="AE21" s="69"/>
      <c r="AF21" s="244"/>
      <c r="AG21" s="245"/>
      <c r="AH21" s="245"/>
      <c r="AI21" s="245"/>
      <c r="AJ21" s="245"/>
      <c r="AK21" s="246"/>
      <c r="AM21" s="43" t="s">
        <v>112</v>
      </c>
    </row>
    <row r="22" spans="1:39" ht="19.5" customHeight="1" x14ac:dyDescent="0.4">
      <c r="A22" s="247"/>
      <c r="B22" s="248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4"/>
      <c r="Q22" s="74"/>
      <c r="R22" s="74"/>
      <c r="S22" s="74"/>
      <c r="T22" s="75"/>
      <c r="U22" s="75"/>
      <c r="V22" s="76"/>
      <c r="W22" s="76"/>
      <c r="X22" s="76"/>
      <c r="Y22" s="76"/>
      <c r="Z22" s="69" t="str">
        <f t="shared" si="0"/>
        <v/>
      </c>
      <c r="AA22" s="69"/>
      <c r="AB22" s="69"/>
      <c r="AC22" s="69"/>
      <c r="AD22" s="69"/>
      <c r="AE22" s="69"/>
      <c r="AF22" s="244"/>
      <c r="AG22" s="245"/>
      <c r="AH22" s="245"/>
      <c r="AI22" s="245"/>
      <c r="AJ22" s="245"/>
      <c r="AK22" s="246"/>
      <c r="AM22" s="43" t="s">
        <v>113</v>
      </c>
    </row>
    <row r="23" spans="1:39" ht="19.5" customHeight="1" x14ac:dyDescent="0.4">
      <c r="A23" s="247"/>
      <c r="B23" s="248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4"/>
      <c r="Q23" s="74"/>
      <c r="R23" s="74"/>
      <c r="S23" s="74"/>
      <c r="T23" s="75"/>
      <c r="U23" s="75"/>
      <c r="V23" s="76"/>
      <c r="W23" s="76"/>
      <c r="X23" s="76"/>
      <c r="Y23" s="76"/>
      <c r="Z23" s="69" t="str">
        <f t="shared" si="0"/>
        <v/>
      </c>
      <c r="AA23" s="69"/>
      <c r="AB23" s="69"/>
      <c r="AC23" s="69"/>
      <c r="AD23" s="69"/>
      <c r="AE23" s="69"/>
      <c r="AF23" s="244"/>
      <c r="AG23" s="245"/>
      <c r="AH23" s="245"/>
      <c r="AI23" s="245"/>
      <c r="AJ23" s="245"/>
      <c r="AK23" s="246"/>
      <c r="AM23" s="43" t="s">
        <v>114</v>
      </c>
    </row>
    <row r="24" spans="1:39" ht="19.5" customHeight="1" x14ac:dyDescent="0.4">
      <c r="A24" s="247"/>
      <c r="B24" s="248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4"/>
      <c r="Q24" s="74"/>
      <c r="R24" s="74"/>
      <c r="S24" s="74"/>
      <c r="T24" s="75"/>
      <c r="U24" s="75"/>
      <c r="V24" s="76"/>
      <c r="W24" s="76"/>
      <c r="X24" s="76"/>
      <c r="Y24" s="76"/>
      <c r="Z24" s="69" t="str">
        <f t="shared" si="0"/>
        <v/>
      </c>
      <c r="AA24" s="69"/>
      <c r="AB24" s="69"/>
      <c r="AC24" s="69"/>
      <c r="AD24" s="69"/>
      <c r="AE24" s="69"/>
      <c r="AF24" s="244"/>
      <c r="AG24" s="245"/>
      <c r="AH24" s="245"/>
      <c r="AI24" s="245"/>
      <c r="AJ24" s="245"/>
      <c r="AK24" s="246"/>
      <c r="AM24" s="43" t="s">
        <v>108</v>
      </c>
    </row>
    <row r="25" spans="1:39" ht="19.5" customHeight="1" x14ac:dyDescent="0.4">
      <c r="A25" s="247"/>
      <c r="B25" s="248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4"/>
      <c r="Q25" s="74"/>
      <c r="R25" s="74"/>
      <c r="S25" s="74"/>
      <c r="T25" s="75"/>
      <c r="U25" s="75"/>
      <c r="V25" s="76"/>
      <c r="W25" s="76"/>
      <c r="X25" s="76"/>
      <c r="Y25" s="76"/>
      <c r="Z25" s="69" t="str">
        <f t="shared" si="0"/>
        <v/>
      </c>
      <c r="AA25" s="69"/>
      <c r="AB25" s="69"/>
      <c r="AC25" s="69"/>
      <c r="AD25" s="69"/>
      <c r="AE25" s="69"/>
      <c r="AF25" s="244"/>
      <c r="AG25" s="245"/>
      <c r="AH25" s="245"/>
      <c r="AI25" s="245"/>
      <c r="AJ25" s="245"/>
      <c r="AK25" s="246"/>
      <c r="AM25" s="43" t="s">
        <v>107</v>
      </c>
    </row>
    <row r="26" spans="1:39" ht="19.5" customHeight="1" x14ac:dyDescent="0.4">
      <c r="A26" s="247"/>
      <c r="B26" s="248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4"/>
      <c r="Q26" s="74"/>
      <c r="R26" s="74"/>
      <c r="S26" s="74"/>
      <c r="T26" s="75"/>
      <c r="U26" s="75"/>
      <c r="V26" s="76"/>
      <c r="W26" s="76"/>
      <c r="X26" s="76"/>
      <c r="Y26" s="76"/>
      <c r="Z26" s="69" t="str">
        <f t="shared" si="0"/>
        <v/>
      </c>
      <c r="AA26" s="69"/>
      <c r="AB26" s="69"/>
      <c r="AC26" s="69"/>
      <c r="AD26" s="69"/>
      <c r="AE26" s="69"/>
      <c r="AF26" s="244"/>
      <c r="AG26" s="245"/>
      <c r="AH26" s="245"/>
      <c r="AI26" s="245"/>
      <c r="AJ26" s="245"/>
      <c r="AK26" s="246"/>
      <c r="AM26" s="43" t="s">
        <v>104</v>
      </c>
    </row>
    <row r="27" spans="1:39" ht="19.5" customHeight="1" x14ac:dyDescent="0.4">
      <c r="A27" s="247"/>
      <c r="B27" s="248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4"/>
      <c r="Q27" s="74"/>
      <c r="R27" s="74"/>
      <c r="S27" s="74"/>
      <c r="T27" s="75"/>
      <c r="U27" s="75"/>
      <c r="V27" s="76"/>
      <c r="W27" s="76"/>
      <c r="X27" s="76"/>
      <c r="Y27" s="76"/>
      <c r="Z27" s="69" t="str">
        <f t="shared" si="0"/>
        <v/>
      </c>
      <c r="AA27" s="69"/>
      <c r="AB27" s="69"/>
      <c r="AC27" s="69"/>
      <c r="AD27" s="69"/>
      <c r="AE27" s="69"/>
      <c r="AF27" s="244"/>
      <c r="AG27" s="245"/>
      <c r="AH27" s="245"/>
      <c r="AI27" s="245"/>
      <c r="AJ27" s="245"/>
      <c r="AK27" s="246"/>
      <c r="AM27" s="43" t="s">
        <v>105</v>
      </c>
    </row>
    <row r="28" spans="1:39" ht="19.5" customHeight="1" x14ac:dyDescent="0.4">
      <c r="A28" s="247"/>
      <c r="B28" s="248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4"/>
      <c r="Q28" s="74"/>
      <c r="R28" s="74"/>
      <c r="S28" s="74"/>
      <c r="T28" s="75"/>
      <c r="U28" s="75"/>
      <c r="V28" s="76"/>
      <c r="W28" s="76"/>
      <c r="X28" s="76"/>
      <c r="Y28" s="76"/>
      <c r="Z28" s="69" t="str">
        <f t="shared" si="0"/>
        <v/>
      </c>
      <c r="AA28" s="69"/>
      <c r="AB28" s="69"/>
      <c r="AC28" s="69"/>
      <c r="AD28" s="69"/>
      <c r="AE28" s="69"/>
      <c r="AF28" s="244"/>
      <c r="AG28" s="245"/>
      <c r="AH28" s="245"/>
      <c r="AI28" s="245"/>
      <c r="AJ28" s="245"/>
      <c r="AK28" s="246"/>
      <c r="AM28" s="43" t="s">
        <v>106</v>
      </c>
    </row>
    <row r="29" spans="1:39" ht="19.5" customHeight="1" x14ac:dyDescent="0.4">
      <c r="A29" s="247"/>
      <c r="B29" s="248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4"/>
      <c r="Q29" s="74"/>
      <c r="R29" s="74"/>
      <c r="S29" s="74"/>
      <c r="T29" s="75"/>
      <c r="U29" s="75"/>
      <c r="V29" s="76"/>
      <c r="W29" s="76"/>
      <c r="X29" s="76"/>
      <c r="Y29" s="76"/>
      <c r="Z29" s="69" t="str">
        <f t="shared" si="0"/>
        <v/>
      </c>
      <c r="AA29" s="69"/>
      <c r="AB29" s="69"/>
      <c r="AC29" s="69"/>
      <c r="AD29" s="69"/>
      <c r="AE29" s="69"/>
      <c r="AF29" s="244"/>
      <c r="AG29" s="245"/>
      <c r="AH29" s="245"/>
      <c r="AI29" s="245"/>
      <c r="AJ29" s="245"/>
      <c r="AK29" s="246"/>
      <c r="AM29" s="43"/>
    </row>
    <row r="30" spans="1:39" ht="19.5" customHeight="1" x14ac:dyDescent="0.4">
      <c r="A30" s="247"/>
      <c r="B30" s="248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4"/>
      <c r="Q30" s="74"/>
      <c r="R30" s="74"/>
      <c r="S30" s="74"/>
      <c r="T30" s="75"/>
      <c r="U30" s="75"/>
      <c r="V30" s="76"/>
      <c r="W30" s="76"/>
      <c r="X30" s="76"/>
      <c r="Y30" s="76"/>
      <c r="Z30" s="69" t="str">
        <f t="shared" si="0"/>
        <v/>
      </c>
      <c r="AA30" s="69"/>
      <c r="AB30" s="69"/>
      <c r="AC30" s="69"/>
      <c r="AD30" s="69"/>
      <c r="AE30" s="69"/>
      <c r="AF30" s="244"/>
      <c r="AG30" s="245"/>
      <c r="AH30" s="245"/>
      <c r="AI30" s="245"/>
      <c r="AJ30" s="245"/>
      <c r="AK30" s="246"/>
      <c r="AM30" s="43"/>
    </row>
    <row r="31" spans="1:39" ht="19.5" customHeight="1" x14ac:dyDescent="0.4">
      <c r="A31" s="247"/>
      <c r="B31" s="248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74"/>
      <c r="Q31" s="74"/>
      <c r="R31" s="74"/>
      <c r="S31" s="74"/>
      <c r="T31" s="75"/>
      <c r="U31" s="75"/>
      <c r="V31" s="76"/>
      <c r="W31" s="76"/>
      <c r="X31" s="76"/>
      <c r="Y31" s="76"/>
      <c r="Z31" s="69" t="str">
        <f t="shared" si="0"/>
        <v/>
      </c>
      <c r="AA31" s="69"/>
      <c r="AB31" s="69"/>
      <c r="AC31" s="69"/>
      <c r="AD31" s="69"/>
      <c r="AE31" s="69"/>
      <c r="AF31" s="244"/>
      <c r="AG31" s="245"/>
      <c r="AH31" s="245"/>
      <c r="AI31" s="245"/>
      <c r="AJ31" s="245"/>
      <c r="AK31" s="246"/>
    </row>
    <row r="32" spans="1:39" ht="19.5" customHeight="1" x14ac:dyDescent="0.4">
      <c r="A32" s="247"/>
      <c r="B32" s="248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4"/>
      <c r="Q32" s="74"/>
      <c r="R32" s="74"/>
      <c r="S32" s="74"/>
      <c r="T32" s="75"/>
      <c r="U32" s="75"/>
      <c r="V32" s="76"/>
      <c r="W32" s="76"/>
      <c r="X32" s="76"/>
      <c r="Y32" s="76"/>
      <c r="Z32" s="69" t="str">
        <f t="shared" si="0"/>
        <v/>
      </c>
      <c r="AA32" s="69"/>
      <c r="AB32" s="69"/>
      <c r="AC32" s="69"/>
      <c r="AD32" s="69"/>
      <c r="AE32" s="69"/>
      <c r="AF32" s="244"/>
      <c r="AG32" s="245"/>
      <c r="AH32" s="245"/>
      <c r="AI32" s="245"/>
      <c r="AJ32" s="245"/>
      <c r="AK32" s="246"/>
    </row>
    <row r="33" spans="1:37" ht="19.5" customHeight="1" x14ac:dyDescent="0.4">
      <c r="A33" s="249"/>
      <c r="B33" s="250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74"/>
      <c r="Q33" s="74"/>
      <c r="R33" s="74"/>
      <c r="S33" s="74"/>
      <c r="T33" s="75"/>
      <c r="U33" s="75"/>
      <c r="V33" s="76"/>
      <c r="W33" s="76"/>
      <c r="X33" s="76"/>
      <c r="Y33" s="76"/>
      <c r="Z33" s="69" t="str">
        <f t="shared" si="0"/>
        <v/>
      </c>
      <c r="AA33" s="69"/>
      <c r="AB33" s="69"/>
      <c r="AC33" s="69"/>
      <c r="AD33" s="69"/>
      <c r="AE33" s="69"/>
      <c r="AF33" s="244"/>
      <c r="AG33" s="245"/>
      <c r="AH33" s="245"/>
      <c r="AI33" s="245"/>
      <c r="AJ33" s="245"/>
      <c r="AK33" s="246"/>
    </row>
    <row r="34" spans="1:37" ht="19.5" customHeight="1" x14ac:dyDescent="0.45">
      <c r="A34" s="277"/>
      <c r="B34" s="278"/>
      <c r="C34" s="78" t="s">
        <v>19</v>
      </c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9"/>
      <c r="Q34" s="79"/>
      <c r="R34" s="79"/>
      <c r="S34" s="79"/>
      <c r="T34" s="80"/>
      <c r="U34" s="80"/>
      <c r="V34" s="49"/>
      <c r="W34" s="49"/>
      <c r="X34" s="49"/>
      <c r="Y34" s="49"/>
      <c r="Z34" s="50">
        <f>SUM(Z11:AE33)</f>
        <v>0</v>
      </c>
      <c r="AA34" s="50"/>
      <c r="AB34" s="50"/>
      <c r="AC34" s="50"/>
      <c r="AD34" s="50"/>
      <c r="AE34" s="50"/>
      <c r="AF34" s="264"/>
      <c r="AG34" s="265"/>
      <c r="AH34" s="265"/>
      <c r="AI34" s="265"/>
      <c r="AJ34" s="265"/>
      <c r="AK34" s="266"/>
    </row>
    <row r="35" spans="1:37" ht="19.5" customHeight="1" x14ac:dyDescent="0.45">
      <c r="A35" s="267"/>
      <c r="B35" s="268"/>
      <c r="C35" s="269" t="s">
        <v>20</v>
      </c>
      <c r="D35" s="269"/>
      <c r="E35" s="269"/>
      <c r="F35" s="269"/>
      <c r="G35" s="269"/>
      <c r="H35" s="269"/>
      <c r="I35" s="269"/>
      <c r="J35" s="269"/>
      <c r="K35" s="269"/>
      <c r="L35" s="269"/>
      <c r="M35" s="269"/>
      <c r="N35" s="269"/>
      <c r="O35" s="269"/>
      <c r="P35" s="270">
        <v>10</v>
      </c>
      <c r="Q35" s="270"/>
      <c r="R35" s="270"/>
      <c r="S35" s="270"/>
      <c r="T35" s="271" t="s">
        <v>22</v>
      </c>
      <c r="U35" s="271"/>
      <c r="V35" s="272"/>
      <c r="W35" s="272"/>
      <c r="X35" s="272"/>
      <c r="Y35" s="272"/>
      <c r="Z35" s="273">
        <f>Z34*0.1</f>
        <v>0</v>
      </c>
      <c r="AA35" s="273"/>
      <c r="AB35" s="273"/>
      <c r="AC35" s="273"/>
      <c r="AD35" s="273"/>
      <c r="AE35" s="273"/>
      <c r="AF35" s="274"/>
      <c r="AG35" s="275"/>
      <c r="AH35" s="275"/>
      <c r="AI35" s="275"/>
      <c r="AJ35" s="275"/>
      <c r="AK35" s="276"/>
    </row>
    <row r="36" spans="1:37" ht="19.5" customHeight="1" x14ac:dyDescent="0.45">
      <c r="A36" s="54"/>
      <c r="B36" s="55"/>
      <c r="C36" s="254" t="s">
        <v>21</v>
      </c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5"/>
      <c r="O36" s="256"/>
      <c r="P36" s="231"/>
      <c r="Q36" s="232"/>
      <c r="R36" s="232"/>
      <c r="S36" s="257"/>
      <c r="T36" s="231"/>
      <c r="U36" s="257"/>
      <c r="V36" s="58"/>
      <c r="W36" s="59"/>
      <c r="X36" s="59"/>
      <c r="Y36" s="59"/>
      <c r="Z36" s="60">
        <f>SUM(Z34:AE35)</f>
        <v>0</v>
      </c>
      <c r="AA36" s="60"/>
      <c r="AB36" s="60"/>
      <c r="AC36" s="60"/>
      <c r="AD36" s="60"/>
      <c r="AE36" s="60"/>
      <c r="AF36" s="61"/>
      <c r="AG36" s="61"/>
      <c r="AH36" s="61"/>
      <c r="AI36" s="61"/>
      <c r="AJ36" s="61"/>
      <c r="AK36" s="61"/>
    </row>
    <row r="37" spans="1:37" ht="19.5" customHeight="1" x14ac:dyDescent="0.2">
      <c r="A37" s="263" t="s">
        <v>26</v>
      </c>
      <c r="B37" s="263"/>
      <c r="C37" s="263"/>
      <c r="D37" s="263"/>
      <c r="E37" s="263"/>
      <c r="F37" s="263"/>
      <c r="G37" s="263"/>
      <c r="H37" s="263"/>
      <c r="I37" s="263"/>
      <c r="J37" s="263"/>
      <c r="K37" s="263"/>
      <c r="L37" s="263"/>
      <c r="M37" s="263"/>
      <c r="N37" s="263"/>
      <c r="O37" s="263"/>
      <c r="P37" s="263"/>
      <c r="Q37" s="263"/>
      <c r="R37" s="263"/>
      <c r="S37" s="263"/>
      <c r="T37" s="263"/>
      <c r="U37" s="263"/>
    </row>
    <row r="38" spans="1:37" ht="19.5" customHeight="1" x14ac:dyDescent="0.2">
      <c r="A38" s="252" t="s">
        <v>51</v>
      </c>
      <c r="B38" s="252"/>
      <c r="C38" s="252"/>
      <c r="D38" s="252"/>
      <c r="E38" s="252"/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2"/>
      <c r="R38" s="252"/>
      <c r="S38" s="252"/>
      <c r="T38" s="252"/>
      <c r="U38" s="252"/>
      <c r="V38" s="7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</row>
    <row r="39" spans="1:37" ht="19.5" customHeight="1" x14ac:dyDescent="0.2">
      <c r="A39" s="253" t="s">
        <v>39</v>
      </c>
      <c r="B39" s="253"/>
      <c r="C39" s="253"/>
      <c r="D39" s="253"/>
      <c r="E39" s="253"/>
      <c r="F39" s="253"/>
      <c r="G39" s="253"/>
      <c r="H39" s="253"/>
      <c r="I39" s="253"/>
      <c r="J39" s="253"/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7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</row>
    <row r="40" spans="1:37" ht="19.5" customHeight="1" x14ac:dyDescent="0.2">
      <c r="A40" s="251" t="s">
        <v>57</v>
      </c>
      <c r="B40" s="251"/>
      <c r="C40" s="251"/>
      <c r="D40" s="251"/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7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</row>
    <row r="41" spans="1:37" ht="19.5" customHeight="1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</row>
    <row r="42" spans="1:37" ht="19.5" customHeight="1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</row>
    <row r="43" spans="1:37" ht="19.5" customHeight="1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</row>
    <row r="44" spans="1:37" ht="19.5" customHeight="1" x14ac:dyDescent="0.2"/>
    <row r="45" spans="1:37" ht="19.5" customHeight="1" x14ac:dyDescent="0.2"/>
    <row r="46" spans="1:37" ht="19.5" customHeight="1" x14ac:dyDescent="0.2"/>
    <row r="47" spans="1:37" ht="19.5" customHeight="1" x14ac:dyDescent="0.2"/>
    <row r="48" spans="1:37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  <row r="59" ht="19.5" customHeight="1" x14ac:dyDescent="0.2"/>
    <row r="60" ht="19.5" customHeight="1" x14ac:dyDescent="0.2"/>
    <row r="61" ht="19.5" customHeight="1" x14ac:dyDescent="0.2"/>
    <row r="62" ht="19.5" customHeight="1" x14ac:dyDescent="0.2"/>
    <row r="63" ht="19.5" customHeight="1" x14ac:dyDescent="0.2"/>
    <row r="64" ht="19.5" customHeight="1" x14ac:dyDescent="0.2"/>
    <row r="65" ht="19.5" customHeight="1" x14ac:dyDescent="0.2"/>
    <row r="66" ht="19.5" customHeight="1" x14ac:dyDescent="0.2"/>
    <row r="67" ht="19.5" customHeight="1" x14ac:dyDescent="0.2"/>
    <row r="68" ht="19.5" customHeight="1" x14ac:dyDescent="0.2"/>
    <row r="69" ht="19.5" customHeight="1" x14ac:dyDescent="0.2"/>
    <row r="70" ht="19.5" customHeight="1" x14ac:dyDescent="0.2"/>
    <row r="71" ht="19.5" customHeight="1" x14ac:dyDescent="0.2"/>
    <row r="72" ht="19.5" customHeight="1" x14ac:dyDescent="0.2"/>
    <row r="73" ht="19.5" customHeight="1" x14ac:dyDescent="0.2"/>
    <row r="74" ht="19.5" customHeight="1" x14ac:dyDescent="0.2"/>
    <row r="75" ht="19.5" customHeight="1" x14ac:dyDescent="0.2"/>
    <row r="76" ht="19.5" customHeight="1" x14ac:dyDescent="0.2"/>
    <row r="77" ht="19.5" customHeight="1" x14ac:dyDescent="0.2"/>
    <row r="78" ht="19.5" customHeight="1" x14ac:dyDescent="0.2"/>
    <row r="79" ht="19.5" customHeight="1" x14ac:dyDescent="0.2"/>
    <row r="80" ht="19.5" customHeight="1" x14ac:dyDescent="0.2"/>
    <row r="81" ht="19.5" customHeight="1" x14ac:dyDescent="0.2"/>
    <row r="82" ht="19.5" customHeight="1" x14ac:dyDescent="0.2"/>
    <row r="83" ht="19.5" customHeight="1" x14ac:dyDescent="0.2"/>
    <row r="84" ht="19.5" customHeight="1" x14ac:dyDescent="0.2"/>
    <row r="85" ht="19.5" customHeight="1" x14ac:dyDescent="0.2"/>
    <row r="86" ht="19.5" customHeight="1" x14ac:dyDescent="0.2"/>
    <row r="87" ht="19.5" customHeight="1" x14ac:dyDescent="0.2"/>
    <row r="88" ht="19.5" customHeight="1" x14ac:dyDescent="0.2"/>
    <row r="89" ht="19.5" customHeight="1" x14ac:dyDescent="0.2"/>
    <row r="90" ht="19.5" customHeight="1" x14ac:dyDescent="0.2"/>
    <row r="91" ht="19.5" customHeight="1" x14ac:dyDescent="0.2"/>
    <row r="92" ht="19.5" customHeight="1" x14ac:dyDescent="0.2"/>
    <row r="93" ht="19.5" customHeight="1" x14ac:dyDescent="0.2"/>
    <row r="94" ht="19.5" customHeight="1" x14ac:dyDescent="0.2"/>
    <row r="95" ht="19.5" customHeight="1" x14ac:dyDescent="0.2"/>
    <row r="96" ht="19.5" customHeight="1" x14ac:dyDescent="0.2"/>
    <row r="97" ht="19.5" customHeight="1" x14ac:dyDescent="0.2"/>
    <row r="98" ht="19.5" customHeight="1" x14ac:dyDescent="0.2"/>
    <row r="99" ht="19.5" customHeight="1" x14ac:dyDescent="0.2"/>
    <row r="100" ht="19.5" customHeight="1" x14ac:dyDescent="0.2"/>
    <row r="101" ht="19.5" customHeight="1" x14ac:dyDescent="0.2"/>
    <row r="102" ht="19.5" customHeight="1" x14ac:dyDescent="0.2"/>
    <row r="103" ht="19.5" customHeight="1" x14ac:dyDescent="0.2"/>
    <row r="104" ht="19.5" customHeight="1" x14ac:dyDescent="0.2"/>
    <row r="105" ht="19.5" customHeight="1" x14ac:dyDescent="0.2"/>
    <row r="106" ht="19.5" customHeight="1" x14ac:dyDescent="0.2"/>
    <row r="107" ht="19.5" customHeight="1" x14ac:dyDescent="0.2"/>
    <row r="108" ht="19.5" customHeight="1" x14ac:dyDescent="0.2"/>
    <row r="109" ht="19.5" customHeight="1" x14ac:dyDescent="0.2"/>
    <row r="110" ht="19.5" customHeight="1" x14ac:dyDescent="0.2"/>
    <row r="111" ht="19.5" customHeight="1" x14ac:dyDescent="0.2"/>
    <row r="112" ht="19.5" customHeight="1" x14ac:dyDescent="0.2"/>
    <row r="113" ht="19.5" customHeight="1" x14ac:dyDescent="0.2"/>
    <row r="114" ht="19.5" customHeight="1" x14ac:dyDescent="0.2"/>
    <row r="115" ht="19.5" customHeight="1" x14ac:dyDescent="0.2"/>
    <row r="116" ht="19.5" customHeight="1" x14ac:dyDescent="0.2"/>
    <row r="117" ht="19.5" customHeight="1" x14ac:dyDescent="0.2"/>
    <row r="118" ht="19.5" customHeight="1" x14ac:dyDescent="0.2"/>
    <row r="119" ht="19.5" customHeight="1" x14ac:dyDescent="0.2"/>
    <row r="120" ht="19.5" customHeight="1" x14ac:dyDescent="0.2"/>
    <row r="121" ht="19.5" customHeight="1" x14ac:dyDescent="0.2"/>
    <row r="122" ht="19.5" customHeight="1" x14ac:dyDescent="0.2"/>
    <row r="123" ht="19.5" customHeight="1" x14ac:dyDescent="0.2"/>
    <row r="124" ht="19.5" customHeight="1" x14ac:dyDescent="0.2"/>
    <row r="125" ht="19.5" customHeight="1" x14ac:dyDescent="0.2"/>
    <row r="126" ht="19.5" customHeight="1" x14ac:dyDescent="0.2"/>
    <row r="127" ht="19.5" customHeight="1" x14ac:dyDescent="0.2"/>
    <row r="128" ht="19.5" customHeight="1" x14ac:dyDescent="0.2"/>
    <row r="129" ht="19.5" customHeight="1" x14ac:dyDescent="0.2"/>
    <row r="130" ht="19.5" customHeight="1" x14ac:dyDescent="0.2"/>
    <row r="131" ht="19.5" customHeight="1" x14ac:dyDescent="0.2"/>
    <row r="132" ht="19.5" customHeight="1" x14ac:dyDescent="0.2"/>
    <row r="133" ht="19.5" customHeight="1" x14ac:dyDescent="0.2"/>
    <row r="134" ht="19.5" customHeight="1" x14ac:dyDescent="0.2"/>
    <row r="135" ht="19.5" customHeight="1" x14ac:dyDescent="0.2"/>
    <row r="136" ht="19.5" customHeight="1" x14ac:dyDescent="0.2"/>
    <row r="137" ht="19.5" customHeight="1" x14ac:dyDescent="0.2"/>
    <row r="138" ht="19.5" customHeight="1" x14ac:dyDescent="0.2"/>
    <row r="139" ht="19.5" customHeight="1" x14ac:dyDescent="0.2"/>
    <row r="140" ht="19.5" customHeight="1" x14ac:dyDescent="0.2"/>
    <row r="141" ht="19.5" customHeight="1" x14ac:dyDescent="0.2"/>
    <row r="142" ht="19.5" customHeight="1" x14ac:dyDescent="0.2"/>
    <row r="143" ht="19.5" customHeight="1" x14ac:dyDescent="0.2"/>
    <row r="144" ht="19.5" customHeight="1" x14ac:dyDescent="0.2"/>
    <row r="145" ht="19.5" customHeight="1" x14ac:dyDescent="0.2"/>
    <row r="146" ht="19.5" customHeight="1" x14ac:dyDescent="0.2"/>
    <row r="147" ht="19.5" customHeight="1" x14ac:dyDescent="0.2"/>
    <row r="148" ht="19.5" customHeight="1" x14ac:dyDescent="0.2"/>
    <row r="149" ht="19.5" customHeight="1" x14ac:dyDescent="0.2"/>
  </sheetData>
  <mergeCells count="216">
    <mergeCell ref="A39:U39"/>
    <mergeCell ref="W39:Y40"/>
    <mergeCell ref="Z39:AB40"/>
    <mergeCell ref="AC39:AE40"/>
    <mergeCell ref="AF39:AH40"/>
    <mergeCell ref="AI39:AK40"/>
    <mergeCell ref="A40:U40"/>
    <mergeCell ref="AF36:AK36"/>
    <mergeCell ref="A37:U37"/>
    <mergeCell ref="A38:U38"/>
    <mergeCell ref="W38:Y38"/>
    <mergeCell ref="Z38:AB38"/>
    <mergeCell ref="AC38:AE38"/>
    <mergeCell ref="AF38:AH38"/>
    <mergeCell ref="AI38:AK38"/>
    <mergeCell ref="A36:B36"/>
    <mergeCell ref="C36:O36"/>
    <mergeCell ref="P36:S36"/>
    <mergeCell ref="T36:U36"/>
    <mergeCell ref="V36:Y36"/>
    <mergeCell ref="Z36:AE36"/>
    <mergeCell ref="AF34:AK34"/>
    <mergeCell ref="A35:B35"/>
    <mergeCell ref="C35:O35"/>
    <mergeCell ref="P35:S35"/>
    <mergeCell ref="T35:U35"/>
    <mergeCell ref="V35:Y35"/>
    <mergeCell ref="Z35:AE35"/>
    <mergeCell ref="AF35:AK35"/>
    <mergeCell ref="A34:B34"/>
    <mergeCell ref="C34:O34"/>
    <mergeCell ref="P34:S34"/>
    <mergeCell ref="T34:U34"/>
    <mergeCell ref="V34:Y34"/>
    <mergeCell ref="Z34:AE34"/>
    <mergeCell ref="AF32:AK32"/>
    <mergeCell ref="A33:B33"/>
    <mergeCell ref="C33:O33"/>
    <mergeCell ref="P33:S33"/>
    <mergeCell ref="T33:U33"/>
    <mergeCell ref="V33:Y33"/>
    <mergeCell ref="Z33:AE33"/>
    <mergeCell ref="AF33:AK33"/>
    <mergeCell ref="A32:B32"/>
    <mergeCell ref="C32:O32"/>
    <mergeCell ref="P32:S32"/>
    <mergeCell ref="T32:U32"/>
    <mergeCell ref="V32:Y32"/>
    <mergeCell ref="Z32:AE32"/>
    <mergeCell ref="AF30:AK30"/>
    <mergeCell ref="A31:B31"/>
    <mergeCell ref="C31:O31"/>
    <mergeCell ref="P31:S31"/>
    <mergeCell ref="T31:U31"/>
    <mergeCell ref="V31:Y31"/>
    <mergeCell ref="Z31:AE31"/>
    <mergeCell ref="AF31:AK31"/>
    <mergeCell ref="A30:B30"/>
    <mergeCell ref="C30:O30"/>
    <mergeCell ref="P30:S30"/>
    <mergeCell ref="T30:U30"/>
    <mergeCell ref="V30:Y30"/>
    <mergeCell ref="Z30:AE30"/>
    <mergeCell ref="AF28:AK28"/>
    <mergeCell ref="A29:B29"/>
    <mergeCell ref="C29:O29"/>
    <mergeCell ref="P29:S29"/>
    <mergeCell ref="T29:U29"/>
    <mergeCell ref="V29:Y29"/>
    <mergeCell ref="Z29:AE29"/>
    <mergeCell ref="AF29:AK29"/>
    <mergeCell ref="A28:B28"/>
    <mergeCell ref="C28:O28"/>
    <mergeCell ref="P28:S28"/>
    <mergeCell ref="T28:U28"/>
    <mergeCell ref="V28:Y28"/>
    <mergeCell ref="Z28:AE28"/>
    <mergeCell ref="AF26:AK26"/>
    <mergeCell ref="A27:B27"/>
    <mergeCell ref="C27:O27"/>
    <mergeCell ref="P27:S27"/>
    <mergeCell ref="T27:U27"/>
    <mergeCell ref="V27:Y27"/>
    <mergeCell ref="Z27:AE27"/>
    <mergeCell ref="AF27:AK27"/>
    <mergeCell ref="A26:B26"/>
    <mergeCell ref="C26:O26"/>
    <mergeCell ref="P26:S26"/>
    <mergeCell ref="T26:U26"/>
    <mergeCell ref="V26:Y26"/>
    <mergeCell ref="Z26:AE26"/>
    <mergeCell ref="AF24:AK24"/>
    <mergeCell ref="A25:B25"/>
    <mergeCell ref="C25:O25"/>
    <mergeCell ref="P25:S25"/>
    <mergeCell ref="T25:U25"/>
    <mergeCell ref="V25:Y25"/>
    <mergeCell ref="Z25:AE25"/>
    <mergeCell ref="AF25:AK25"/>
    <mergeCell ref="A24:B24"/>
    <mergeCell ref="C24:O24"/>
    <mergeCell ref="P24:S24"/>
    <mergeCell ref="T24:U24"/>
    <mergeCell ref="V24:Y24"/>
    <mergeCell ref="Z24:AE24"/>
    <mergeCell ref="AF22:AK22"/>
    <mergeCell ref="A23:B23"/>
    <mergeCell ref="C23:O23"/>
    <mergeCell ref="P23:S23"/>
    <mergeCell ref="T23:U23"/>
    <mergeCell ref="V23:Y23"/>
    <mergeCell ref="Z23:AE23"/>
    <mergeCell ref="AF23:AK23"/>
    <mergeCell ref="A22:B22"/>
    <mergeCell ref="C22:O22"/>
    <mergeCell ref="P22:S22"/>
    <mergeCell ref="T22:U22"/>
    <mergeCell ref="V22:Y22"/>
    <mergeCell ref="Z22:AE22"/>
    <mergeCell ref="AF20:AK20"/>
    <mergeCell ref="A21:B21"/>
    <mergeCell ref="C21:O21"/>
    <mergeCell ref="P21:S21"/>
    <mergeCell ref="T21:U21"/>
    <mergeCell ref="V21:Y21"/>
    <mergeCell ref="Z21:AE21"/>
    <mergeCell ref="AF21:AK21"/>
    <mergeCell ref="A20:B20"/>
    <mergeCell ref="C20:O20"/>
    <mergeCell ref="P20:S20"/>
    <mergeCell ref="T20:U20"/>
    <mergeCell ref="V20:Y20"/>
    <mergeCell ref="Z20:AE20"/>
    <mergeCell ref="AF18:AK18"/>
    <mergeCell ref="A19:B19"/>
    <mergeCell ref="C19:O19"/>
    <mergeCell ref="P19:S19"/>
    <mergeCell ref="T19:U19"/>
    <mergeCell ref="V19:Y19"/>
    <mergeCell ref="Z19:AE19"/>
    <mergeCell ref="AF19:AK19"/>
    <mergeCell ref="A18:B18"/>
    <mergeCell ref="C18:O18"/>
    <mergeCell ref="P18:S18"/>
    <mergeCell ref="T18:U18"/>
    <mergeCell ref="V18:Y18"/>
    <mergeCell ref="Z18:AE18"/>
    <mergeCell ref="AF16:AK16"/>
    <mergeCell ref="A17:B17"/>
    <mergeCell ref="C17:O17"/>
    <mergeCell ref="P17:S17"/>
    <mergeCell ref="T17:U17"/>
    <mergeCell ref="V17:Y17"/>
    <mergeCell ref="Z17:AE17"/>
    <mergeCell ref="AF17:AK17"/>
    <mergeCell ref="A16:B16"/>
    <mergeCell ref="C16:O16"/>
    <mergeCell ref="P16:S16"/>
    <mergeCell ref="T16:U16"/>
    <mergeCell ref="V16:Y16"/>
    <mergeCell ref="Z16:AE16"/>
    <mergeCell ref="AF14:AK14"/>
    <mergeCell ref="A15:B15"/>
    <mergeCell ref="C15:O15"/>
    <mergeCell ref="P15:S15"/>
    <mergeCell ref="T15:U15"/>
    <mergeCell ref="V15:Y15"/>
    <mergeCell ref="Z15:AE15"/>
    <mergeCell ref="AF15:AK15"/>
    <mergeCell ref="A14:B14"/>
    <mergeCell ref="C14:O14"/>
    <mergeCell ref="P14:S14"/>
    <mergeCell ref="T14:U14"/>
    <mergeCell ref="V14:Y14"/>
    <mergeCell ref="Z14:AE14"/>
    <mergeCell ref="AF12:AK12"/>
    <mergeCell ref="A13:B13"/>
    <mergeCell ref="C13:O13"/>
    <mergeCell ref="P13:S13"/>
    <mergeCell ref="T13:U13"/>
    <mergeCell ref="V13:Y13"/>
    <mergeCell ref="Z13:AE13"/>
    <mergeCell ref="AF13:AK13"/>
    <mergeCell ref="A12:B12"/>
    <mergeCell ref="C12:O12"/>
    <mergeCell ref="P12:S12"/>
    <mergeCell ref="T12:U12"/>
    <mergeCell ref="V12:Y12"/>
    <mergeCell ref="Z12:AE12"/>
    <mergeCell ref="AF9:AK10"/>
    <mergeCell ref="A11:B11"/>
    <mergeCell ref="C11:O11"/>
    <mergeCell ref="P11:S11"/>
    <mergeCell ref="T11:U11"/>
    <mergeCell ref="V11:Y11"/>
    <mergeCell ref="Z11:AE11"/>
    <mergeCell ref="AF11:AK11"/>
    <mergeCell ref="A9:B10"/>
    <mergeCell ref="C9:O10"/>
    <mergeCell ref="P9:S10"/>
    <mergeCell ref="T9:U10"/>
    <mergeCell ref="V9:Y10"/>
    <mergeCell ref="Z9:AE10"/>
    <mergeCell ref="A6:D6"/>
    <mergeCell ref="E6:Y6"/>
    <mergeCell ref="A7:D7"/>
    <mergeCell ref="E7:Y7"/>
    <mergeCell ref="AB7:AG7"/>
    <mergeCell ref="AH7:AK7"/>
    <mergeCell ref="A1:C2"/>
    <mergeCell ref="D1:O2"/>
    <mergeCell ref="AD2:AE2"/>
    <mergeCell ref="AF2:AG2"/>
    <mergeCell ref="AI2:AJ2"/>
    <mergeCell ref="V4:X4"/>
    <mergeCell ref="Y4:AK4"/>
  </mergeCells>
  <phoneticPr fontId="1"/>
  <dataValidations count="1">
    <dataValidation type="list" allowBlank="1" showInputMessage="1" showErrorMessage="1" sqref="T11:U33" xr:uid="{CC647203-5E27-4647-AB1D-C1A829C41031}">
      <formula1>$AM$11:$AM$30</formula1>
    </dataValidation>
  </dataValidations>
  <printOptions horizontalCentered="1" verticalCentered="1"/>
  <pageMargins left="0.39370078740157483" right="0.39370078740157483" top="0.74803149606299213" bottom="0.74803149606299213" header="0.31496062992125984" footer="0.31496062992125984"/>
  <pageSetup paperSize="9" scale="9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ECC6D-888D-4F74-B901-9EA4DFD8016E}">
  <sheetPr>
    <tabColor theme="6" tint="0.59999389629810485"/>
  </sheetPr>
  <dimension ref="A1:AM149"/>
  <sheetViews>
    <sheetView view="pageBreakPreview" zoomScaleNormal="100" zoomScaleSheetLayoutView="100" workbookViewId="0">
      <selection activeCell="AP25" sqref="AP25"/>
    </sheetView>
  </sheetViews>
  <sheetFormatPr defaultColWidth="9" defaultRowHeight="18" x14ac:dyDescent="0.2"/>
  <cols>
    <col min="1" max="37" width="2.6640625" style="1" customWidth="1"/>
    <col min="38" max="16384" width="9" style="1"/>
  </cols>
  <sheetData>
    <row r="1" spans="1:39" s="7" customFormat="1" ht="18" customHeight="1" x14ac:dyDescent="0.5">
      <c r="A1" s="226">
        <f>'鏡(表紙)'!H1</f>
        <v>0</v>
      </c>
      <c r="B1" s="226"/>
      <c r="C1" s="226"/>
      <c r="D1" s="216" t="s">
        <v>30</v>
      </c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8"/>
      <c r="Q1" s="8"/>
      <c r="R1" s="8"/>
      <c r="S1" s="8"/>
      <c r="T1" s="8"/>
      <c r="U1" s="8"/>
      <c r="V1" s="8"/>
      <c r="W1" s="8"/>
      <c r="X1" s="8"/>
      <c r="Y1" s="8"/>
      <c r="Z1" s="24"/>
      <c r="AB1" s="12"/>
      <c r="AC1" s="12"/>
      <c r="AD1" s="12"/>
      <c r="AE1" s="12"/>
      <c r="AF1" s="12"/>
      <c r="AG1" s="12"/>
      <c r="AH1" s="12"/>
      <c r="AI1" s="12"/>
      <c r="AJ1" s="12"/>
      <c r="AK1" s="12"/>
    </row>
    <row r="2" spans="1:39" s="7" customFormat="1" ht="18" customHeight="1" x14ac:dyDescent="0.5">
      <c r="A2" s="226"/>
      <c r="B2" s="226"/>
      <c r="C2" s="22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8"/>
      <c r="Q2" s="8"/>
      <c r="R2" s="8"/>
      <c r="S2" s="8"/>
      <c r="T2" s="8"/>
      <c r="U2" s="8"/>
      <c r="V2" s="8"/>
      <c r="W2" s="8"/>
      <c r="X2" s="8"/>
      <c r="Y2" s="8"/>
      <c r="Z2" s="24"/>
      <c r="AA2" s="12"/>
      <c r="AB2" s="12"/>
      <c r="AC2" s="12"/>
      <c r="AD2" s="214" t="s">
        <v>94</v>
      </c>
      <c r="AE2" s="214"/>
      <c r="AF2" s="217" t="str">
        <f>'鏡(表紙)'!A22</f>
        <v>6</v>
      </c>
      <c r="AG2" s="82"/>
      <c r="AH2" s="39" t="s">
        <v>101</v>
      </c>
      <c r="AI2" s="214">
        <f>'鏡(表紙)'!AL37</f>
        <v>0</v>
      </c>
      <c r="AJ2" s="214"/>
      <c r="AK2" s="39"/>
    </row>
    <row r="3" spans="1:39" s="7" customFormat="1" ht="18" customHeight="1" x14ac:dyDescent="0.5">
      <c r="A3" s="9"/>
      <c r="B3" s="9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8"/>
      <c r="Q3" s="8"/>
      <c r="R3" s="8"/>
      <c r="S3" s="8"/>
      <c r="T3" s="8"/>
      <c r="U3" s="8"/>
      <c r="V3" s="8"/>
      <c r="W3" s="8"/>
      <c r="X3" s="8"/>
      <c r="Y3" s="8"/>
      <c r="Z3" s="24"/>
      <c r="AA3" s="12"/>
      <c r="AB3" s="12"/>
      <c r="AC3" s="12"/>
      <c r="AD3" s="21"/>
      <c r="AE3" s="21"/>
      <c r="AF3" s="21"/>
      <c r="AG3" s="21"/>
      <c r="AH3" s="21"/>
      <c r="AI3" s="21"/>
      <c r="AJ3" s="21"/>
      <c r="AK3" s="21"/>
    </row>
    <row r="4" spans="1:39" s="7" customFormat="1" ht="27" customHeight="1" x14ac:dyDescent="0.65">
      <c r="A4" s="9"/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8"/>
      <c r="Q4" s="8"/>
      <c r="R4" s="8"/>
      <c r="S4" s="8"/>
      <c r="T4" s="8"/>
      <c r="U4" s="8"/>
      <c r="V4" s="212" t="s">
        <v>93</v>
      </c>
      <c r="W4" s="212"/>
      <c r="X4" s="212"/>
      <c r="Y4" s="243">
        <f>'鏡(表紙)'!W6</f>
        <v>0</v>
      </c>
      <c r="Z4" s="243"/>
      <c r="AA4" s="243"/>
      <c r="AB4" s="243"/>
      <c r="AC4" s="243"/>
      <c r="AD4" s="243"/>
      <c r="AE4" s="243"/>
      <c r="AF4" s="243"/>
      <c r="AG4" s="243"/>
      <c r="AH4" s="243"/>
      <c r="AI4" s="243"/>
      <c r="AJ4" s="243"/>
      <c r="AK4" s="243"/>
    </row>
    <row r="5" spans="1:39" s="7" customFormat="1" ht="18" customHeight="1" x14ac:dyDescent="0.5">
      <c r="A5" s="12"/>
      <c r="B5" s="12"/>
      <c r="C5" s="12"/>
      <c r="D5" s="12"/>
      <c r="E5" s="24"/>
      <c r="F5" s="24"/>
      <c r="G5" s="24"/>
      <c r="H5" s="24"/>
      <c r="I5" s="24"/>
      <c r="J5" s="24"/>
      <c r="K5" s="24"/>
      <c r="L5" s="24"/>
      <c r="M5" s="20"/>
      <c r="N5" s="20"/>
      <c r="O5" s="20"/>
      <c r="P5" s="20"/>
      <c r="Q5" s="20"/>
      <c r="R5" s="20"/>
      <c r="S5" s="20"/>
      <c r="T5" s="20"/>
      <c r="U5" s="20"/>
      <c r="V5" s="20"/>
      <c r="W5" s="11"/>
      <c r="X5" s="11"/>
      <c r="Y5" s="11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</row>
    <row r="6" spans="1:39" s="7" customFormat="1" ht="18" customHeight="1" x14ac:dyDescent="0.5">
      <c r="A6" s="224" t="s">
        <v>60</v>
      </c>
      <c r="B6" s="224"/>
      <c r="C6" s="224"/>
      <c r="D6" s="224"/>
      <c r="E6" s="222">
        <f>'鏡(表紙)'!C22</f>
        <v>0</v>
      </c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12"/>
      <c r="AA6" s="25"/>
      <c r="AB6" s="25"/>
      <c r="AC6" s="25"/>
      <c r="AD6" s="25"/>
      <c r="AE6" s="25"/>
      <c r="AF6" s="25"/>
      <c r="AG6" s="25"/>
      <c r="AH6" s="12"/>
      <c r="AI6" s="12"/>
      <c r="AJ6" s="12"/>
      <c r="AK6" s="12"/>
    </row>
    <row r="7" spans="1:39" s="7" customFormat="1" ht="18" customHeight="1" x14ac:dyDescent="0.5">
      <c r="A7" s="225" t="s">
        <v>25</v>
      </c>
      <c r="B7" s="225"/>
      <c r="C7" s="225"/>
      <c r="D7" s="225"/>
      <c r="E7" s="223">
        <f>'鏡(表紙)'!F22</f>
        <v>0</v>
      </c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12"/>
      <c r="AA7" s="25"/>
      <c r="AB7" s="81" t="s">
        <v>92</v>
      </c>
      <c r="AC7" s="81"/>
      <c r="AD7" s="81"/>
      <c r="AE7" s="81"/>
      <c r="AF7" s="81"/>
      <c r="AG7" s="81"/>
      <c r="AH7" s="82">
        <f>'鏡(表紙)'!AG22</f>
        <v>0</v>
      </c>
      <c r="AI7" s="82"/>
      <c r="AJ7" s="82"/>
      <c r="AK7" s="82"/>
    </row>
    <row r="8" spans="1:39" s="7" customFormat="1" ht="18" customHeight="1" x14ac:dyDescent="0.2">
      <c r="A8" s="14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</row>
    <row r="9" spans="1:39" s="7" customFormat="1" ht="18" customHeight="1" x14ac:dyDescent="0.2">
      <c r="A9" s="167" t="s">
        <v>0</v>
      </c>
      <c r="B9" s="167"/>
      <c r="C9" s="167" t="s">
        <v>28</v>
      </c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 t="s">
        <v>1</v>
      </c>
      <c r="Q9" s="167"/>
      <c r="R9" s="167"/>
      <c r="S9" s="167"/>
      <c r="T9" s="167" t="s">
        <v>2</v>
      </c>
      <c r="U9" s="167"/>
      <c r="V9" s="167" t="s">
        <v>3</v>
      </c>
      <c r="W9" s="167"/>
      <c r="X9" s="167"/>
      <c r="Y9" s="167"/>
      <c r="Z9" s="167" t="s">
        <v>4</v>
      </c>
      <c r="AA9" s="167"/>
      <c r="AB9" s="167"/>
      <c r="AC9" s="167"/>
      <c r="AD9" s="167"/>
      <c r="AE9" s="167"/>
      <c r="AF9" s="167" t="s">
        <v>5</v>
      </c>
      <c r="AG9" s="167"/>
      <c r="AH9" s="167"/>
      <c r="AI9" s="167"/>
      <c r="AJ9" s="167"/>
      <c r="AK9" s="167"/>
    </row>
    <row r="10" spans="1:39" x14ac:dyDescent="0.2">
      <c r="A10" s="168"/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M10" s="48" t="s">
        <v>102</v>
      </c>
    </row>
    <row r="11" spans="1:39" x14ac:dyDescent="0.4">
      <c r="A11" s="239"/>
      <c r="B11" s="240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2"/>
      <c r="Q11" s="242"/>
      <c r="R11" s="242"/>
      <c r="S11" s="242"/>
      <c r="T11" s="258"/>
      <c r="U11" s="258"/>
      <c r="V11" s="259"/>
      <c r="W11" s="259"/>
      <c r="X11" s="259"/>
      <c r="Y11" s="259"/>
      <c r="Z11" s="259" t="str">
        <f>IF(P11*V11=0,"",P11*V11)</f>
        <v/>
      </c>
      <c r="AA11" s="259"/>
      <c r="AB11" s="259"/>
      <c r="AC11" s="259"/>
      <c r="AD11" s="259"/>
      <c r="AE11" s="259"/>
      <c r="AF11" s="260"/>
      <c r="AG11" s="261"/>
      <c r="AH11" s="261"/>
      <c r="AI11" s="261"/>
      <c r="AJ11" s="261"/>
      <c r="AK11" s="262"/>
      <c r="AM11" s="43" t="s">
        <v>103</v>
      </c>
    </row>
    <row r="12" spans="1:39" ht="19.5" customHeight="1" x14ac:dyDescent="0.4">
      <c r="A12" s="247"/>
      <c r="B12" s="248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4"/>
      <c r="Q12" s="74"/>
      <c r="R12" s="74"/>
      <c r="S12" s="74"/>
      <c r="T12" s="75"/>
      <c r="U12" s="75"/>
      <c r="V12" s="76"/>
      <c r="W12" s="76"/>
      <c r="X12" s="76"/>
      <c r="Y12" s="76"/>
      <c r="Z12" s="69" t="str">
        <f t="shared" ref="Z12:Z33" si="0">IF(P12*V12=0,"",P12*V12)</f>
        <v/>
      </c>
      <c r="AA12" s="69"/>
      <c r="AB12" s="69"/>
      <c r="AC12" s="69"/>
      <c r="AD12" s="69"/>
      <c r="AE12" s="69"/>
      <c r="AF12" s="244"/>
      <c r="AG12" s="245"/>
      <c r="AH12" s="245"/>
      <c r="AI12" s="245"/>
      <c r="AJ12" s="245"/>
      <c r="AK12" s="246"/>
      <c r="AM12" s="43"/>
    </row>
    <row r="13" spans="1:39" ht="19.5" customHeight="1" x14ac:dyDescent="0.4">
      <c r="A13" s="247"/>
      <c r="B13" s="248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4"/>
      <c r="Q13" s="74"/>
      <c r="R13" s="74"/>
      <c r="S13" s="74"/>
      <c r="T13" s="75"/>
      <c r="U13" s="75"/>
      <c r="V13" s="76"/>
      <c r="W13" s="76"/>
      <c r="X13" s="76"/>
      <c r="Y13" s="76"/>
      <c r="Z13" s="69" t="str">
        <f t="shared" si="0"/>
        <v/>
      </c>
      <c r="AA13" s="69"/>
      <c r="AB13" s="69"/>
      <c r="AC13" s="69"/>
      <c r="AD13" s="69"/>
      <c r="AE13" s="69"/>
      <c r="AF13" s="244"/>
      <c r="AG13" s="245"/>
      <c r="AH13" s="245"/>
      <c r="AI13" s="245"/>
      <c r="AJ13" s="245"/>
      <c r="AK13" s="246"/>
      <c r="AM13" s="43" t="s">
        <v>109</v>
      </c>
    </row>
    <row r="14" spans="1:39" ht="19.5" customHeight="1" x14ac:dyDescent="0.4">
      <c r="A14" s="247"/>
      <c r="B14" s="248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4"/>
      <c r="Q14" s="74"/>
      <c r="R14" s="74"/>
      <c r="S14" s="74"/>
      <c r="T14" s="75"/>
      <c r="U14" s="75"/>
      <c r="V14" s="76"/>
      <c r="W14" s="76"/>
      <c r="X14" s="76"/>
      <c r="Y14" s="76"/>
      <c r="Z14" s="69" t="str">
        <f t="shared" si="0"/>
        <v/>
      </c>
      <c r="AA14" s="69"/>
      <c r="AB14" s="69"/>
      <c r="AC14" s="69"/>
      <c r="AD14" s="69"/>
      <c r="AE14" s="69"/>
      <c r="AF14" s="244"/>
      <c r="AG14" s="245"/>
      <c r="AH14" s="245"/>
      <c r="AI14" s="245"/>
      <c r="AJ14" s="245"/>
      <c r="AK14" s="246"/>
      <c r="AM14" s="43" t="s">
        <v>110</v>
      </c>
    </row>
    <row r="15" spans="1:39" ht="19.5" customHeight="1" x14ac:dyDescent="0.4">
      <c r="A15" s="247"/>
      <c r="B15" s="248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4"/>
      <c r="Q15" s="74"/>
      <c r="R15" s="74"/>
      <c r="S15" s="74"/>
      <c r="T15" s="75"/>
      <c r="U15" s="75"/>
      <c r="V15" s="76"/>
      <c r="W15" s="76"/>
      <c r="X15" s="76"/>
      <c r="Y15" s="76"/>
      <c r="Z15" s="69" t="str">
        <f t="shared" si="0"/>
        <v/>
      </c>
      <c r="AA15" s="69"/>
      <c r="AB15" s="69"/>
      <c r="AC15" s="69"/>
      <c r="AD15" s="69"/>
      <c r="AE15" s="69"/>
      <c r="AF15" s="244"/>
      <c r="AG15" s="245"/>
      <c r="AH15" s="245"/>
      <c r="AI15" s="245"/>
      <c r="AJ15" s="245"/>
      <c r="AK15" s="246"/>
      <c r="AM15" s="43" t="s">
        <v>111</v>
      </c>
    </row>
    <row r="16" spans="1:39" ht="19.5" customHeight="1" x14ac:dyDescent="0.4">
      <c r="A16" s="247"/>
      <c r="B16" s="248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4"/>
      <c r="Q16" s="74"/>
      <c r="R16" s="74"/>
      <c r="S16" s="74"/>
      <c r="T16" s="75"/>
      <c r="U16" s="75"/>
      <c r="V16" s="76"/>
      <c r="W16" s="76"/>
      <c r="X16" s="76"/>
      <c r="Y16" s="76"/>
      <c r="Z16" s="69" t="str">
        <f t="shared" si="0"/>
        <v/>
      </c>
      <c r="AA16" s="69"/>
      <c r="AB16" s="69"/>
      <c r="AC16" s="69"/>
      <c r="AD16" s="69"/>
      <c r="AE16" s="69"/>
      <c r="AF16" s="244"/>
      <c r="AG16" s="245"/>
      <c r="AH16" s="245"/>
      <c r="AI16" s="245"/>
      <c r="AJ16" s="245"/>
      <c r="AK16" s="246"/>
      <c r="AM16" s="43" t="s">
        <v>115</v>
      </c>
    </row>
    <row r="17" spans="1:39" ht="19.5" customHeight="1" x14ac:dyDescent="0.4">
      <c r="A17" s="247"/>
      <c r="B17" s="248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4"/>
      <c r="Q17" s="74"/>
      <c r="R17" s="74"/>
      <c r="S17" s="74"/>
      <c r="T17" s="75"/>
      <c r="U17" s="75"/>
      <c r="V17" s="76"/>
      <c r="W17" s="76"/>
      <c r="X17" s="76"/>
      <c r="Y17" s="76"/>
      <c r="Z17" s="69" t="str">
        <f t="shared" si="0"/>
        <v/>
      </c>
      <c r="AA17" s="69"/>
      <c r="AB17" s="69"/>
      <c r="AC17" s="69"/>
      <c r="AD17" s="69"/>
      <c r="AE17" s="69"/>
      <c r="AF17" s="244"/>
      <c r="AG17" s="245"/>
      <c r="AH17" s="245"/>
      <c r="AI17" s="245"/>
      <c r="AJ17" s="245"/>
      <c r="AK17" s="246"/>
      <c r="AM17" s="44" t="s">
        <v>119</v>
      </c>
    </row>
    <row r="18" spans="1:39" ht="19.5" customHeight="1" x14ac:dyDescent="0.4">
      <c r="A18" s="247"/>
      <c r="B18" s="248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4"/>
      <c r="Q18" s="74"/>
      <c r="R18" s="74"/>
      <c r="S18" s="74"/>
      <c r="T18" s="75"/>
      <c r="U18" s="75"/>
      <c r="V18" s="76"/>
      <c r="W18" s="76"/>
      <c r="X18" s="76"/>
      <c r="Y18" s="76"/>
      <c r="Z18" s="69" t="str">
        <f t="shared" si="0"/>
        <v/>
      </c>
      <c r="AA18" s="69"/>
      <c r="AB18" s="69"/>
      <c r="AC18" s="69"/>
      <c r="AD18" s="69"/>
      <c r="AE18" s="69"/>
      <c r="AF18" s="244"/>
      <c r="AG18" s="245"/>
      <c r="AH18" s="245"/>
      <c r="AI18" s="245"/>
      <c r="AJ18" s="245"/>
      <c r="AK18" s="246"/>
      <c r="AM18" s="43" t="s">
        <v>116</v>
      </c>
    </row>
    <row r="19" spans="1:39" ht="19.5" customHeight="1" x14ac:dyDescent="0.4">
      <c r="A19" s="247"/>
      <c r="B19" s="248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4"/>
      <c r="Q19" s="74"/>
      <c r="R19" s="74"/>
      <c r="S19" s="74"/>
      <c r="T19" s="75"/>
      <c r="U19" s="75"/>
      <c r="V19" s="76"/>
      <c r="W19" s="76"/>
      <c r="X19" s="76"/>
      <c r="Y19" s="76"/>
      <c r="Z19" s="69" t="str">
        <f t="shared" si="0"/>
        <v/>
      </c>
      <c r="AA19" s="69"/>
      <c r="AB19" s="69"/>
      <c r="AC19" s="69"/>
      <c r="AD19" s="69"/>
      <c r="AE19" s="69"/>
      <c r="AF19" s="244"/>
      <c r="AG19" s="245"/>
      <c r="AH19" s="245"/>
      <c r="AI19" s="245"/>
      <c r="AJ19" s="245"/>
      <c r="AK19" s="246"/>
      <c r="AM19" s="43" t="s">
        <v>117</v>
      </c>
    </row>
    <row r="20" spans="1:39" ht="19.5" customHeight="1" x14ac:dyDescent="0.4">
      <c r="A20" s="247"/>
      <c r="B20" s="248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4"/>
      <c r="Q20" s="74"/>
      <c r="R20" s="74"/>
      <c r="S20" s="74"/>
      <c r="T20" s="75"/>
      <c r="U20" s="75"/>
      <c r="V20" s="76"/>
      <c r="W20" s="76"/>
      <c r="X20" s="76"/>
      <c r="Y20" s="76"/>
      <c r="Z20" s="69" t="str">
        <f t="shared" si="0"/>
        <v/>
      </c>
      <c r="AA20" s="69"/>
      <c r="AB20" s="69"/>
      <c r="AC20" s="69"/>
      <c r="AD20" s="69"/>
      <c r="AE20" s="69"/>
      <c r="AF20" s="244"/>
      <c r="AG20" s="245"/>
      <c r="AH20" s="245"/>
      <c r="AI20" s="245"/>
      <c r="AJ20" s="245"/>
      <c r="AK20" s="246"/>
      <c r="AM20" s="44" t="s">
        <v>118</v>
      </c>
    </row>
    <row r="21" spans="1:39" ht="19.5" customHeight="1" x14ac:dyDescent="0.4">
      <c r="A21" s="247"/>
      <c r="B21" s="248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4"/>
      <c r="Q21" s="74"/>
      <c r="R21" s="74"/>
      <c r="S21" s="74"/>
      <c r="T21" s="75"/>
      <c r="U21" s="75"/>
      <c r="V21" s="76"/>
      <c r="W21" s="76"/>
      <c r="X21" s="76"/>
      <c r="Y21" s="76"/>
      <c r="Z21" s="69" t="str">
        <f t="shared" si="0"/>
        <v/>
      </c>
      <c r="AA21" s="69"/>
      <c r="AB21" s="69"/>
      <c r="AC21" s="69"/>
      <c r="AD21" s="69"/>
      <c r="AE21" s="69"/>
      <c r="AF21" s="244"/>
      <c r="AG21" s="245"/>
      <c r="AH21" s="245"/>
      <c r="AI21" s="245"/>
      <c r="AJ21" s="245"/>
      <c r="AK21" s="246"/>
      <c r="AM21" s="43" t="s">
        <v>112</v>
      </c>
    </row>
    <row r="22" spans="1:39" ht="19.5" customHeight="1" x14ac:dyDescent="0.4">
      <c r="A22" s="247"/>
      <c r="B22" s="248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4"/>
      <c r="Q22" s="74"/>
      <c r="R22" s="74"/>
      <c r="S22" s="74"/>
      <c r="T22" s="75"/>
      <c r="U22" s="75"/>
      <c r="V22" s="76"/>
      <c r="W22" s="76"/>
      <c r="X22" s="76"/>
      <c r="Y22" s="76"/>
      <c r="Z22" s="69" t="str">
        <f t="shared" si="0"/>
        <v/>
      </c>
      <c r="AA22" s="69"/>
      <c r="AB22" s="69"/>
      <c r="AC22" s="69"/>
      <c r="AD22" s="69"/>
      <c r="AE22" s="69"/>
      <c r="AF22" s="244"/>
      <c r="AG22" s="245"/>
      <c r="AH22" s="245"/>
      <c r="AI22" s="245"/>
      <c r="AJ22" s="245"/>
      <c r="AK22" s="246"/>
      <c r="AM22" s="43" t="s">
        <v>113</v>
      </c>
    </row>
    <row r="23" spans="1:39" ht="19.5" customHeight="1" x14ac:dyDescent="0.4">
      <c r="A23" s="247"/>
      <c r="B23" s="248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4"/>
      <c r="Q23" s="74"/>
      <c r="R23" s="74"/>
      <c r="S23" s="74"/>
      <c r="T23" s="75"/>
      <c r="U23" s="75"/>
      <c r="V23" s="76"/>
      <c r="W23" s="76"/>
      <c r="X23" s="76"/>
      <c r="Y23" s="76"/>
      <c r="Z23" s="69" t="str">
        <f t="shared" si="0"/>
        <v/>
      </c>
      <c r="AA23" s="69"/>
      <c r="AB23" s="69"/>
      <c r="AC23" s="69"/>
      <c r="AD23" s="69"/>
      <c r="AE23" s="69"/>
      <c r="AF23" s="244"/>
      <c r="AG23" s="245"/>
      <c r="AH23" s="245"/>
      <c r="AI23" s="245"/>
      <c r="AJ23" s="245"/>
      <c r="AK23" s="246"/>
      <c r="AM23" s="43" t="s">
        <v>114</v>
      </c>
    </row>
    <row r="24" spans="1:39" ht="19.5" customHeight="1" x14ac:dyDescent="0.4">
      <c r="A24" s="247"/>
      <c r="B24" s="248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4"/>
      <c r="Q24" s="74"/>
      <c r="R24" s="74"/>
      <c r="S24" s="74"/>
      <c r="T24" s="75"/>
      <c r="U24" s="75"/>
      <c r="V24" s="76"/>
      <c r="W24" s="76"/>
      <c r="X24" s="76"/>
      <c r="Y24" s="76"/>
      <c r="Z24" s="69" t="str">
        <f t="shared" si="0"/>
        <v/>
      </c>
      <c r="AA24" s="69"/>
      <c r="AB24" s="69"/>
      <c r="AC24" s="69"/>
      <c r="AD24" s="69"/>
      <c r="AE24" s="69"/>
      <c r="AF24" s="244"/>
      <c r="AG24" s="245"/>
      <c r="AH24" s="245"/>
      <c r="AI24" s="245"/>
      <c r="AJ24" s="245"/>
      <c r="AK24" s="246"/>
      <c r="AM24" s="43" t="s">
        <v>108</v>
      </c>
    </row>
    <row r="25" spans="1:39" ht="19.5" customHeight="1" x14ac:dyDescent="0.4">
      <c r="A25" s="247"/>
      <c r="B25" s="248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4"/>
      <c r="Q25" s="74"/>
      <c r="R25" s="74"/>
      <c r="S25" s="74"/>
      <c r="T25" s="75"/>
      <c r="U25" s="75"/>
      <c r="V25" s="76"/>
      <c r="W25" s="76"/>
      <c r="X25" s="76"/>
      <c r="Y25" s="76"/>
      <c r="Z25" s="69" t="str">
        <f t="shared" si="0"/>
        <v/>
      </c>
      <c r="AA25" s="69"/>
      <c r="AB25" s="69"/>
      <c r="AC25" s="69"/>
      <c r="AD25" s="69"/>
      <c r="AE25" s="69"/>
      <c r="AF25" s="244"/>
      <c r="AG25" s="245"/>
      <c r="AH25" s="245"/>
      <c r="AI25" s="245"/>
      <c r="AJ25" s="245"/>
      <c r="AK25" s="246"/>
      <c r="AM25" s="43" t="s">
        <v>107</v>
      </c>
    </row>
    <row r="26" spans="1:39" ht="19.5" customHeight="1" x14ac:dyDescent="0.4">
      <c r="A26" s="247"/>
      <c r="B26" s="248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4"/>
      <c r="Q26" s="74"/>
      <c r="R26" s="74"/>
      <c r="S26" s="74"/>
      <c r="T26" s="75"/>
      <c r="U26" s="75"/>
      <c r="V26" s="76"/>
      <c r="W26" s="76"/>
      <c r="X26" s="76"/>
      <c r="Y26" s="76"/>
      <c r="Z26" s="69" t="str">
        <f t="shared" si="0"/>
        <v/>
      </c>
      <c r="AA26" s="69"/>
      <c r="AB26" s="69"/>
      <c r="AC26" s="69"/>
      <c r="AD26" s="69"/>
      <c r="AE26" s="69"/>
      <c r="AF26" s="244"/>
      <c r="AG26" s="245"/>
      <c r="AH26" s="245"/>
      <c r="AI26" s="245"/>
      <c r="AJ26" s="245"/>
      <c r="AK26" s="246"/>
      <c r="AM26" s="43" t="s">
        <v>104</v>
      </c>
    </row>
    <row r="27" spans="1:39" ht="19.5" customHeight="1" x14ac:dyDescent="0.4">
      <c r="A27" s="247"/>
      <c r="B27" s="248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4"/>
      <c r="Q27" s="74"/>
      <c r="R27" s="74"/>
      <c r="S27" s="74"/>
      <c r="T27" s="75"/>
      <c r="U27" s="75"/>
      <c r="V27" s="76"/>
      <c r="W27" s="76"/>
      <c r="X27" s="76"/>
      <c r="Y27" s="76"/>
      <c r="Z27" s="69" t="str">
        <f t="shared" si="0"/>
        <v/>
      </c>
      <c r="AA27" s="69"/>
      <c r="AB27" s="69"/>
      <c r="AC27" s="69"/>
      <c r="AD27" s="69"/>
      <c r="AE27" s="69"/>
      <c r="AF27" s="244"/>
      <c r="AG27" s="245"/>
      <c r="AH27" s="245"/>
      <c r="AI27" s="245"/>
      <c r="AJ27" s="245"/>
      <c r="AK27" s="246"/>
      <c r="AM27" s="43" t="s">
        <v>105</v>
      </c>
    </row>
    <row r="28" spans="1:39" ht="19.5" customHeight="1" x14ac:dyDescent="0.4">
      <c r="A28" s="247"/>
      <c r="B28" s="248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4"/>
      <c r="Q28" s="74"/>
      <c r="R28" s="74"/>
      <c r="S28" s="74"/>
      <c r="T28" s="75"/>
      <c r="U28" s="75"/>
      <c r="V28" s="76"/>
      <c r="W28" s="76"/>
      <c r="X28" s="76"/>
      <c r="Y28" s="76"/>
      <c r="Z28" s="69" t="str">
        <f t="shared" si="0"/>
        <v/>
      </c>
      <c r="AA28" s="69"/>
      <c r="AB28" s="69"/>
      <c r="AC28" s="69"/>
      <c r="AD28" s="69"/>
      <c r="AE28" s="69"/>
      <c r="AF28" s="244"/>
      <c r="AG28" s="245"/>
      <c r="AH28" s="245"/>
      <c r="AI28" s="245"/>
      <c r="AJ28" s="245"/>
      <c r="AK28" s="246"/>
      <c r="AM28" s="43" t="s">
        <v>106</v>
      </c>
    </row>
    <row r="29" spans="1:39" ht="19.5" customHeight="1" x14ac:dyDescent="0.4">
      <c r="A29" s="247"/>
      <c r="B29" s="248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4"/>
      <c r="Q29" s="74"/>
      <c r="R29" s="74"/>
      <c r="S29" s="74"/>
      <c r="T29" s="75"/>
      <c r="U29" s="75"/>
      <c r="V29" s="76"/>
      <c r="W29" s="76"/>
      <c r="X29" s="76"/>
      <c r="Y29" s="76"/>
      <c r="Z29" s="69" t="str">
        <f t="shared" si="0"/>
        <v/>
      </c>
      <c r="AA29" s="69"/>
      <c r="AB29" s="69"/>
      <c r="AC29" s="69"/>
      <c r="AD29" s="69"/>
      <c r="AE29" s="69"/>
      <c r="AF29" s="244"/>
      <c r="AG29" s="245"/>
      <c r="AH29" s="245"/>
      <c r="AI29" s="245"/>
      <c r="AJ29" s="245"/>
      <c r="AK29" s="246"/>
      <c r="AM29" s="43"/>
    </row>
    <row r="30" spans="1:39" ht="19.5" customHeight="1" x14ac:dyDescent="0.4">
      <c r="A30" s="247"/>
      <c r="B30" s="248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4"/>
      <c r="Q30" s="74"/>
      <c r="R30" s="74"/>
      <c r="S30" s="74"/>
      <c r="T30" s="75"/>
      <c r="U30" s="75"/>
      <c r="V30" s="76"/>
      <c r="W30" s="76"/>
      <c r="X30" s="76"/>
      <c r="Y30" s="76"/>
      <c r="Z30" s="69" t="str">
        <f t="shared" si="0"/>
        <v/>
      </c>
      <c r="AA30" s="69"/>
      <c r="AB30" s="69"/>
      <c r="AC30" s="69"/>
      <c r="AD30" s="69"/>
      <c r="AE30" s="69"/>
      <c r="AF30" s="244"/>
      <c r="AG30" s="245"/>
      <c r="AH30" s="245"/>
      <c r="AI30" s="245"/>
      <c r="AJ30" s="245"/>
      <c r="AK30" s="246"/>
      <c r="AM30" s="43"/>
    </row>
    <row r="31" spans="1:39" ht="19.5" customHeight="1" x14ac:dyDescent="0.4">
      <c r="A31" s="247"/>
      <c r="B31" s="248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74"/>
      <c r="Q31" s="74"/>
      <c r="R31" s="74"/>
      <c r="S31" s="74"/>
      <c r="T31" s="75"/>
      <c r="U31" s="75"/>
      <c r="V31" s="76"/>
      <c r="W31" s="76"/>
      <c r="X31" s="76"/>
      <c r="Y31" s="76"/>
      <c r="Z31" s="69" t="str">
        <f t="shared" si="0"/>
        <v/>
      </c>
      <c r="AA31" s="69"/>
      <c r="AB31" s="69"/>
      <c r="AC31" s="69"/>
      <c r="AD31" s="69"/>
      <c r="AE31" s="69"/>
      <c r="AF31" s="244"/>
      <c r="AG31" s="245"/>
      <c r="AH31" s="245"/>
      <c r="AI31" s="245"/>
      <c r="AJ31" s="245"/>
      <c r="AK31" s="246"/>
    </row>
    <row r="32" spans="1:39" ht="19.5" customHeight="1" x14ac:dyDescent="0.4">
      <c r="A32" s="247"/>
      <c r="B32" s="248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4"/>
      <c r="Q32" s="74"/>
      <c r="R32" s="74"/>
      <c r="S32" s="74"/>
      <c r="T32" s="75"/>
      <c r="U32" s="75"/>
      <c r="V32" s="76"/>
      <c r="W32" s="76"/>
      <c r="X32" s="76"/>
      <c r="Y32" s="76"/>
      <c r="Z32" s="69" t="str">
        <f t="shared" si="0"/>
        <v/>
      </c>
      <c r="AA32" s="69"/>
      <c r="AB32" s="69"/>
      <c r="AC32" s="69"/>
      <c r="AD32" s="69"/>
      <c r="AE32" s="69"/>
      <c r="AF32" s="244"/>
      <c r="AG32" s="245"/>
      <c r="AH32" s="245"/>
      <c r="AI32" s="245"/>
      <c r="AJ32" s="245"/>
      <c r="AK32" s="246"/>
    </row>
    <row r="33" spans="1:37" ht="19.5" customHeight="1" x14ac:dyDescent="0.4">
      <c r="A33" s="249"/>
      <c r="B33" s="250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74"/>
      <c r="Q33" s="74"/>
      <c r="R33" s="74"/>
      <c r="S33" s="74"/>
      <c r="T33" s="75"/>
      <c r="U33" s="75"/>
      <c r="V33" s="76"/>
      <c r="W33" s="76"/>
      <c r="X33" s="76"/>
      <c r="Y33" s="76"/>
      <c r="Z33" s="69" t="str">
        <f t="shared" si="0"/>
        <v/>
      </c>
      <c r="AA33" s="69"/>
      <c r="AB33" s="69"/>
      <c r="AC33" s="69"/>
      <c r="AD33" s="69"/>
      <c r="AE33" s="69"/>
      <c r="AF33" s="244"/>
      <c r="AG33" s="245"/>
      <c r="AH33" s="245"/>
      <c r="AI33" s="245"/>
      <c r="AJ33" s="245"/>
      <c r="AK33" s="246"/>
    </row>
    <row r="34" spans="1:37" ht="19.5" customHeight="1" x14ac:dyDescent="0.45">
      <c r="A34" s="277"/>
      <c r="B34" s="278"/>
      <c r="C34" s="78" t="s">
        <v>19</v>
      </c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9"/>
      <c r="Q34" s="79"/>
      <c r="R34" s="79"/>
      <c r="S34" s="79"/>
      <c r="T34" s="80"/>
      <c r="U34" s="80"/>
      <c r="V34" s="49"/>
      <c r="W34" s="49"/>
      <c r="X34" s="49"/>
      <c r="Y34" s="49"/>
      <c r="Z34" s="50">
        <f>SUM(Z11:AE33)</f>
        <v>0</v>
      </c>
      <c r="AA34" s="50"/>
      <c r="AB34" s="50"/>
      <c r="AC34" s="50"/>
      <c r="AD34" s="50"/>
      <c r="AE34" s="50"/>
      <c r="AF34" s="264"/>
      <c r="AG34" s="265"/>
      <c r="AH34" s="265"/>
      <c r="AI34" s="265"/>
      <c r="AJ34" s="265"/>
      <c r="AK34" s="266"/>
    </row>
    <row r="35" spans="1:37" ht="19.5" customHeight="1" x14ac:dyDescent="0.45">
      <c r="A35" s="267"/>
      <c r="B35" s="268"/>
      <c r="C35" s="269" t="s">
        <v>20</v>
      </c>
      <c r="D35" s="269"/>
      <c r="E35" s="269"/>
      <c r="F35" s="269"/>
      <c r="G35" s="269"/>
      <c r="H35" s="269"/>
      <c r="I35" s="269"/>
      <c r="J35" s="269"/>
      <c r="K35" s="269"/>
      <c r="L35" s="269"/>
      <c r="M35" s="269"/>
      <c r="N35" s="269"/>
      <c r="O35" s="269"/>
      <c r="P35" s="270">
        <v>10</v>
      </c>
      <c r="Q35" s="270"/>
      <c r="R35" s="270"/>
      <c r="S35" s="270"/>
      <c r="T35" s="271" t="s">
        <v>22</v>
      </c>
      <c r="U35" s="271"/>
      <c r="V35" s="272"/>
      <c r="W35" s="272"/>
      <c r="X35" s="272"/>
      <c r="Y35" s="272"/>
      <c r="Z35" s="273">
        <f>Z34*0.1</f>
        <v>0</v>
      </c>
      <c r="AA35" s="273"/>
      <c r="AB35" s="273"/>
      <c r="AC35" s="273"/>
      <c r="AD35" s="273"/>
      <c r="AE35" s="273"/>
      <c r="AF35" s="274"/>
      <c r="AG35" s="275"/>
      <c r="AH35" s="275"/>
      <c r="AI35" s="275"/>
      <c r="AJ35" s="275"/>
      <c r="AK35" s="276"/>
    </row>
    <row r="36" spans="1:37" ht="19.5" customHeight="1" x14ac:dyDescent="0.45">
      <c r="A36" s="54"/>
      <c r="B36" s="55"/>
      <c r="C36" s="254" t="s">
        <v>21</v>
      </c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5"/>
      <c r="O36" s="256"/>
      <c r="P36" s="231"/>
      <c r="Q36" s="232"/>
      <c r="R36" s="232"/>
      <c r="S36" s="257"/>
      <c r="T36" s="231"/>
      <c r="U36" s="257"/>
      <c r="V36" s="58"/>
      <c r="W36" s="59"/>
      <c r="X36" s="59"/>
      <c r="Y36" s="59"/>
      <c r="Z36" s="60">
        <f>SUM(Z34:AE35)</f>
        <v>0</v>
      </c>
      <c r="AA36" s="60"/>
      <c r="AB36" s="60"/>
      <c r="AC36" s="60"/>
      <c r="AD36" s="60"/>
      <c r="AE36" s="60"/>
      <c r="AF36" s="61"/>
      <c r="AG36" s="61"/>
      <c r="AH36" s="61"/>
      <c r="AI36" s="61"/>
      <c r="AJ36" s="61"/>
      <c r="AK36" s="61"/>
    </row>
    <row r="37" spans="1:37" ht="19.5" customHeight="1" x14ac:dyDescent="0.2">
      <c r="A37" s="263" t="s">
        <v>26</v>
      </c>
      <c r="B37" s="263"/>
      <c r="C37" s="263"/>
      <c r="D37" s="263"/>
      <c r="E37" s="263"/>
      <c r="F37" s="263"/>
      <c r="G37" s="263"/>
      <c r="H37" s="263"/>
      <c r="I37" s="263"/>
      <c r="J37" s="263"/>
      <c r="K37" s="263"/>
      <c r="L37" s="263"/>
      <c r="M37" s="263"/>
      <c r="N37" s="263"/>
      <c r="O37" s="263"/>
      <c r="P37" s="263"/>
      <c r="Q37" s="263"/>
      <c r="R37" s="263"/>
      <c r="S37" s="263"/>
      <c r="T37" s="263"/>
      <c r="U37" s="263"/>
    </row>
    <row r="38" spans="1:37" ht="19.5" customHeight="1" x14ac:dyDescent="0.2">
      <c r="A38" s="252" t="s">
        <v>51</v>
      </c>
      <c r="B38" s="252"/>
      <c r="C38" s="252"/>
      <c r="D38" s="252"/>
      <c r="E38" s="252"/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2"/>
      <c r="R38" s="252"/>
      <c r="S38" s="252"/>
      <c r="T38" s="252"/>
      <c r="U38" s="252"/>
      <c r="V38" s="7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</row>
    <row r="39" spans="1:37" ht="19.5" customHeight="1" x14ac:dyDescent="0.2">
      <c r="A39" s="253" t="s">
        <v>39</v>
      </c>
      <c r="B39" s="253"/>
      <c r="C39" s="253"/>
      <c r="D39" s="253"/>
      <c r="E39" s="253"/>
      <c r="F39" s="253"/>
      <c r="G39" s="253"/>
      <c r="H39" s="253"/>
      <c r="I39" s="253"/>
      <c r="J39" s="253"/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7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</row>
    <row r="40" spans="1:37" ht="19.5" customHeight="1" x14ac:dyDescent="0.2">
      <c r="A40" s="251" t="s">
        <v>57</v>
      </c>
      <c r="B40" s="251"/>
      <c r="C40" s="251"/>
      <c r="D40" s="251"/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7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</row>
    <row r="41" spans="1:37" ht="19.5" customHeight="1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</row>
    <row r="42" spans="1:37" ht="19.5" customHeight="1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</row>
    <row r="43" spans="1:37" ht="19.5" customHeight="1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</row>
    <row r="44" spans="1:37" ht="19.5" customHeight="1" x14ac:dyDescent="0.2"/>
    <row r="45" spans="1:37" ht="19.5" customHeight="1" x14ac:dyDescent="0.2"/>
    <row r="46" spans="1:37" ht="19.5" customHeight="1" x14ac:dyDescent="0.2"/>
    <row r="47" spans="1:37" ht="19.5" customHeight="1" x14ac:dyDescent="0.2"/>
    <row r="48" spans="1:37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  <row r="59" ht="19.5" customHeight="1" x14ac:dyDescent="0.2"/>
    <row r="60" ht="19.5" customHeight="1" x14ac:dyDescent="0.2"/>
    <row r="61" ht="19.5" customHeight="1" x14ac:dyDescent="0.2"/>
    <row r="62" ht="19.5" customHeight="1" x14ac:dyDescent="0.2"/>
    <row r="63" ht="19.5" customHeight="1" x14ac:dyDescent="0.2"/>
    <row r="64" ht="19.5" customHeight="1" x14ac:dyDescent="0.2"/>
    <row r="65" ht="19.5" customHeight="1" x14ac:dyDescent="0.2"/>
    <row r="66" ht="19.5" customHeight="1" x14ac:dyDescent="0.2"/>
    <row r="67" ht="19.5" customHeight="1" x14ac:dyDescent="0.2"/>
    <row r="68" ht="19.5" customHeight="1" x14ac:dyDescent="0.2"/>
    <row r="69" ht="19.5" customHeight="1" x14ac:dyDescent="0.2"/>
    <row r="70" ht="19.5" customHeight="1" x14ac:dyDescent="0.2"/>
    <row r="71" ht="19.5" customHeight="1" x14ac:dyDescent="0.2"/>
    <row r="72" ht="19.5" customHeight="1" x14ac:dyDescent="0.2"/>
    <row r="73" ht="19.5" customHeight="1" x14ac:dyDescent="0.2"/>
    <row r="74" ht="19.5" customHeight="1" x14ac:dyDescent="0.2"/>
    <row r="75" ht="19.5" customHeight="1" x14ac:dyDescent="0.2"/>
    <row r="76" ht="19.5" customHeight="1" x14ac:dyDescent="0.2"/>
    <row r="77" ht="19.5" customHeight="1" x14ac:dyDescent="0.2"/>
    <row r="78" ht="19.5" customHeight="1" x14ac:dyDescent="0.2"/>
    <row r="79" ht="19.5" customHeight="1" x14ac:dyDescent="0.2"/>
    <row r="80" ht="19.5" customHeight="1" x14ac:dyDescent="0.2"/>
    <row r="81" ht="19.5" customHeight="1" x14ac:dyDescent="0.2"/>
    <row r="82" ht="19.5" customHeight="1" x14ac:dyDescent="0.2"/>
    <row r="83" ht="19.5" customHeight="1" x14ac:dyDescent="0.2"/>
    <row r="84" ht="19.5" customHeight="1" x14ac:dyDescent="0.2"/>
    <row r="85" ht="19.5" customHeight="1" x14ac:dyDescent="0.2"/>
    <row r="86" ht="19.5" customHeight="1" x14ac:dyDescent="0.2"/>
    <row r="87" ht="19.5" customHeight="1" x14ac:dyDescent="0.2"/>
    <row r="88" ht="19.5" customHeight="1" x14ac:dyDescent="0.2"/>
    <row r="89" ht="19.5" customHeight="1" x14ac:dyDescent="0.2"/>
    <row r="90" ht="19.5" customHeight="1" x14ac:dyDescent="0.2"/>
    <row r="91" ht="19.5" customHeight="1" x14ac:dyDescent="0.2"/>
    <row r="92" ht="19.5" customHeight="1" x14ac:dyDescent="0.2"/>
    <row r="93" ht="19.5" customHeight="1" x14ac:dyDescent="0.2"/>
    <row r="94" ht="19.5" customHeight="1" x14ac:dyDescent="0.2"/>
    <row r="95" ht="19.5" customHeight="1" x14ac:dyDescent="0.2"/>
    <row r="96" ht="19.5" customHeight="1" x14ac:dyDescent="0.2"/>
    <row r="97" ht="19.5" customHeight="1" x14ac:dyDescent="0.2"/>
    <row r="98" ht="19.5" customHeight="1" x14ac:dyDescent="0.2"/>
    <row r="99" ht="19.5" customHeight="1" x14ac:dyDescent="0.2"/>
    <row r="100" ht="19.5" customHeight="1" x14ac:dyDescent="0.2"/>
    <row r="101" ht="19.5" customHeight="1" x14ac:dyDescent="0.2"/>
    <row r="102" ht="19.5" customHeight="1" x14ac:dyDescent="0.2"/>
    <row r="103" ht="19.5" customHeight="1" x14ac:dyDescent="0.2"/>
    <row r="104" ht="19.5" customHeight="1" x14ac:dyDescent="0.2"/>
    <row r="105" ht="19.5" customHeight="1" x14ac:dyDescent="0.2"/>
    <row r="106" ht="19.5" customHeight="1" x14ac:dyDescent="0.2"/>
    <row r="107" ht="19.5" customHeight="1" x14ac:dyDescent="0.2"/>
    <row r="108" ht="19.5" customHeight="1" x14ac:dyDescent="0.2"/>
    <row r="109" ht="19.5" customHeight="1" x14ac:dyDescent="0.2"/>
    <row r="110" ht="19.5" customHeight="1" x14ac:dyDescent="0.2"/>
    <row r="111" ht="19.5" customHeight="1" x14ac:dyDescent="0.2"/>
    <row r="112" ht="19.5" customHeight="1" x14ac:dyDescent="0.2"/>
    <row r="113" ht="19.5" customHeight="1" x14ac:dyDescent="0.2"/>
    <row r="114" ht="19.5" customHeight="1" x14ac:dyDescent="0.2"/>
    <row r="115" ht="19.5" customHeight="1" x14ac:dyDescent="0.2"/>
    <row r="116" ht="19.5" customHeight="1" x14ac:dyDescent="0.2"/>
    <row r="117" ht="19.5" customHeight="1" x14ac:dyDescent="0.2"/>
    <row r="118" ht="19.5" customHeight="1" x14ac:dyDescent="0.2"/>
    <row r="119" ht="19.5" customHeight="1" x14ac:dyDescent="0.2"/>
    <row r="120" ht="19.5" customHeight="1" x14ac:dyDescent="0.2"/>
    <row r="121" ht="19.5" customHeight="1" x14ac:dyDescent="0.2"/>
    <row r="122" ht="19.5" customHeight="1" x14ac:dyDescent="0.2"/>
    <row r="123" ht="19.5" customHeight="1" x14ac:dyDescent="0.2"/>
    <row r="124" ht="19.5" customHeight="1" x14ac:dyDescent="0.2"/>
    <row r="125" ht="19.5" customHeight="1" x14ac:dyDescent="0.2"/>
    <row r="126" ht="19.5" customHeight="1" x14ac:dyDescent="0.2"/>
    <row r="127" ht="19.5" customHeight="1" x14ac:dyDescent="0.2"/>
    <row r="128" ht="19.5" customHeight="1" x14ac:dyDescent="0.2"/>
    <row r="129" ht="19.5" customHeight="1" x14ac:dyDescent="0.2"/>
    <row r="130" ht="19.5" customHeight="1" x14ac:dyDescent="0.2"/>
    <row r="131" ht="19.5" customHeight="1" x14ac:dyDescent="0.2"/>
    <row r="132" ht="19.5" customHeight="1" x14ac:dyDescent="0.2"/>
    <row r="133" ht="19.5" customHeight="1" x14ac:dyDescent="0.2"/>
    <row r="134" ht="19.5" customHeight="1" x14ac:dyDescent="0.2"/>
    <row r="135" ht="19.5" customHeight="1" x14ac:dyDescent="0.2"/>
    <row r="136" ht="19.5" customHeight="1" x14ac:dyDescent="0.2"/>
    <row r="137" ht="19.5" customHeight="1" x14ac:dyDescent="0.2"/>
    <row r="138" ht="19.5" customHeight="1" x14ac:dyDescent="0.2"/>
    <row r="139" ht="19.5" customHeight="1" x14ac:dyDescent="0.2"/>
    <row r="140" ht="19.5" customHeight="1" x14ac:dyDescent="0.2"/>
    <row r="141" ht="19.5" customHeight="1" x14ac:dyDescent="0.2"/>
    <row r="142" ht="19.5" customHeight="1" x14ac:dyDescent="0.2"/>
    <row r="143" ht="19.5" customHeight="1" x14ac:dyDescent="0.2"/>
    <row r="144" ht="19.5" customHeight="1" x14ac:dyDescent="0.2"/>
    <row r="145" ht="19.5" customHeight="1" x14ac:dyDescent="0.2"/>
    <row r="146" ht="19.5" customHeight="1" x14ac:dyDescent="0.2"/>
    <row r="147" ht="19.5" customHeight="1" x14ac:dyDescent="0.2"/>
    <row r="148" ht="19.5" customHeight="1" x14ac:dyDescent="0.2"/>
    <row r="149" ht="19.5" customHeight="1" x14ac:dyDescent="0.2"/>
  </sheetData>
  <mergeCells count="216">
    <mergeCell ref="A39:U39"/>
    <mergeCell ref="W39:Y40"/>
    <mergeCell ref="Z39:AB40"/>
    <mergeCell ref="AC39:AE40"/>
    <mergeCell ref="AF39:AH40"/>
    <mergeCell ref="AI39:AK40"/>
    <mergeCell ref="A40:U40"/>
    <mergeCell ref="AF36:AK36"/>
    <mergeCell ref="A37:U37"/>
    <mergeCell ref="A38:U38"/>
    <mergeCell ref="W38:Y38"/>
    <mergeCell ref="Z38:AB38"/>
    <mergeCell ref="AC38:AE38"/>
    <mergeCell ref="AF38:AH38"/>
    <mergeCell ref="AI38:AK38"/>
    <mergeCell ref="A36:B36"/>
    <mergeCell ref="C36:O36"/>
    <mergeCell ref="P36:S36"/>
    <mergeCell ref="T36:U36"/>
    <mergeCell ref="V36:Y36"/>
    <mergeCell ref="Z36:AE36"/>
    <mergeCell ref="AF34:AK34"/>
    <mergeCell ref="A35:B35"/>
    <mergeCell ref="C35:O35"/>
    <mergeCell ref="P35:S35"/>
    <mergeCell ref="T35:U35"/>
    <mergeCell ref="V35:Y35"/>
    <mergeCell ref="Z35:AE35"/>
    <mergeCell ref="AF35:AK35"/>
    <mergeCell ref="A34:B34"/>
    <mergeCell ref="C34:O34"/>
    <mergeCell ref="P34:S34"/>
    <mergeCell ref="T34:U34"/>
    <mergeCell ref="V34:Y34"/>
    <mergeCell ref="Z34:AE34"/>
    <mergeCell ref="AF32:AK32"/>
    <mergeCell ref="A33:B33"/>
    <mergeCell ref="C33:O33"/>
    <mergeCell ref="P33:S33"/>
    <mergeCell ref="T33:U33"/>
    <mergeCell ref="V33:Y33"/>
    <mergeCell ref="Z33:AE33"/>
    <mergeCell ref="AF33:AK33"/>
    <mergeCell ref="A32:B32"/>
    <mergeCell ref="C32:O32"/>
    <mergeCell ref="P32:S32"/>
    <mergeCell ref="T32:U32"/>
    <mergeCell ref="V32:Y32"/>
    <mergeCell ref="Z32:AE32"/>
    <mergeCell ref="AF30:AK30"/>
    <mergeCell ref="A31:B31"/>
    <mergeCell ref="C31:O31"/>
    <mergeCell ref="P31:S31"/>
    <mergeCell ref="T31:U31"/>
    <mergeCell ref="V31:Y31"/>
    <mergeCell ref="Z31:AE31"/>
    <mergeCell ref="AF31:AK31"/>
    <mergeCell ref="A30:B30"/>
    <mergeCell ref="C30:O30"/>
    <mergeCell ref="P30:S30"/>
    <mergeCell ref="T30:U30"/>
    <mergeCell ref="V30:Y30"/>
    <mergeCell ref="Z30:AE30"/>
    <mergeCell ref="AF28:AK28"/>
    <mergeCell ref="A29:B29"/>
    <mergeCell ref="C29:O29"/>
    <mergeCell ref="P29:S29"/>
    <mergeCell ref="T29:U29"/>
    <mergeCell ref="V29:Y29"/>
    <mergeCell ref="Z29:AE29"/>
    <mergeCell ref="AF29:AK29"/>
    <mergeCell ref="A28:B28"/>
    <mergeCell ref="C28:O28"/>
    <mergeCell ref="P28:S28"/>
    <mergeCell ref="T28:U28"/>
    <mergeCell ref="V28:Y28"/>
    <mergeCell ref="Z28:AE28"/>
    <mergeCell ref="AF26:AK26"/>
    <mergeCell ref="A27:B27"/>
    <mergeCell ref="C27:O27"/>
    <mergeCell ref="P27:S27"/>
    <mergeCell ref="T27:U27"/>
    <mergeCell ref="V27:Y27"/>
    <mergeCell ref="Z27:AE27"/>
    <mergeCell ref="AF27:AK27"/>
    <mergeCell ref="A26:B26"/>
    <mergeCell ref="C26:O26"/>
    <mergeCell ref="P26:S26"/>
    <mergeCell ref="T26:U26"/>
    <mergeCell ref="V26:Y26"/>
    <mergeCell ref="Z26:AE26"/>
    <mergeCell ref="AF24:AK24"/>
    <mergeCell ref="A25:B25"/>
    <mergeCell ref="C25:O25"/>
    <mergeCell ref="P25:S25"/>
    <mergeCell ref="T25:U25"/>
    <mergeCell ref="V25:Y25"/>
    <mergeCell ref="Z25:AE25"/>
    <mergeCell ref="AF25:AK25"/>
    <mergeCell ref="A24:B24"/>
    <mergeCell ref="C24:O24"/>
    <mergeCell ref="P24:S24"/>
    <mergeCell ref="T24:U24"/>
    <mergeCell ref="V24:Y24"/>
    <mergeCell ref="Z24:AE24"/>
    <mergeCell ref="AF22:AK22"/>
    <mergeCell ref="A23:B23"/>
    <mergeCell ref="C23:O23"/>
    <mergeCell ref="P23:S23"/>
    <mergeCell ref="T23:U23"/>
    <mergeCell ref="V23:Y23"/>
    <mergeCell ref="Z23:AE23"/>
    <mergeCell ref="AF23:AK23"/>
    <mergeCell ref="A22:B22"/>
    <mergeCell ref="C22:O22"/>
    <mergeCell ref="P22:S22"/>
    <mergeCell ref="T22:U22"/>
    <mergeCell ref="V22:Y22"/>
    <mergeCell ref="Z22:AE22"/>
    <mergeCell ref="AF20:AK20"/>
    <mergeCell ref="A21:B21"/>
    <mergeCell ref="C21:O21"/>
    <mergeCell ref="P21:S21"/>
    <mergeCell ref="T21:U21"/>
    <mergeCell ref="V21:Y21"/>
    <mergeCell ref="Z21:AE21"/>
    <mergeCell ref="AF21:AK21"/>
    <mergeCell ref="A20:B20"/>
    <mergeCell ref="C20:O20"/>
    <mergeCell ref="P20:S20"/>
    <mergeCell ref="T20:U20"/>
    <mergeCell ref="V20:Y20"/>
    <mergeCell ref="Z20:AE20"/>
    <mergeCell ref="AF18:AK18"/>
    <mergeCell ref="A19:B19"/>
    <mergeCell ref="C19:O19"/>
    <mergeCell ref="P19:S19"/>
    <mergeCell ref="T19:U19"/>
    <mergeCell ref="V19:Y19"/>
    <mergeCell ref="Z19:AE19"/>
    <mergeCell ref="AF19:AK19"/>
    <mergeCell ref="A18:B18"/>
    <mergeCell ref="C18:O18"/>
    <mergeCell ref="P18:S18"/>
    <mergeCell ref="T18:U18"/>
    <mergeCell ref="V18:Y18"/>
    <mergeCell ref="Z18:AE18"/>
    <mergeCell ref="AF16:AK16"/>
    <mergeCell ref="A17:B17"/>
    <mergeCell ref="C17:O17"/>
    <mergeCell ref="P17:S17"/>
    <mergeCell ref="T17:U17"/>
    <mergeCell ref="V17:Y17"/>
    <mergeCell ref="Z17:AE17"/>
    <mergeCell ref="AF17:AK17"/>
    <mergeCell ref="A16:B16"/>
    <mergeCell ref="C16:O16"/>
    <mergeCell ref="P16:S16"/>
    <mergeCell ref="T16:U16"/>
    <mergeCell ref="V16:Y16"/>
    <mergeCell ref="Z16:AE16"/>
    <mergeCell ref="AF14:AK14"/>
    <mergeCell ref="A15:B15"/>
    <mergeCell ref="C15:O15"/>
    <mergeCell ref="P15:S15"/>
    <mergeCell ref="T15:U15"/>
    <mergeCell ref="V15:Y15"/>
    <mergeCell ref="Z15:AE15"/>
    <mergeCell ref="AF15:AK15"/>
    <mergeCell ref="A14:B14"/>
    <mergeCell ref="C14:O14"/>
    <mergeCell ref="P14:S14"/>
    <mergeCell ref="T14:U14"/>
    <mergeCell ref="V14:Y14"/>
    <mergeCell ref="Z14:AE14"/>
    <mergeCell ref="AF12:AK12"/>
    <mergeCell ref="A13:B13"/>
    <mergeCell ref="C13:O13"/>
    <mergeCell ref="P13:S13"/>
    <mergeCell ref="T13:U13"/>
    <mergeCell ref="V13:Y13"/>
    <mergeCell ref="Z13:AE13"/>
    <mergeCell ref="AF13:AK13"/>
    <mergeCell ref="A12:B12"/>
    <mergeCell ref="C12:O12"/>
    <mergeCell ref="P12:S12"/>
    <mergeCell ref="T12:U12"/>
    <mergeCell ref="V12:Y12"/>
    <mergeCell ref="Z12:AE12"/>
    <mergeCell ref="AF9:AK10"/>
    <mergeCell ref="A11:B11"/>
    <mergeCell ref="C11:O11"/>
    <mergeCell ref="P11:S11"/>
    <mergeCell ref="T11:U11"/>
    <mergeCell ref="V11:Y11"/>
    <mergeCell ref="Z11:AE11"/>
    <mergeCell ref="AF11:AK11"/>
    <mergeCell ref="A9:B10"/>
    <mergeCell ref="C9:O10"/>
    <mergeCell ref="P9:S10"/>
    <mergeCell ref="T9:U10"/>
    <mergeCell ref="V9:Y10"/>
    <mergeCell ref="Z9:AE10"/>
    <mergeCell ref="A6:D6"/>
    <mergeCell ref="E6:Y6"/>
    <mergeCell ref="A7:D7"/>
    <mergeCell ref="E7:Y7"/>
    <mergeCell ref="AB7:AG7"/>
    <mergeCell ref="AH7:AK7"/>
    <mergeCell ref="A1:C2"/>
    <mergeCell ref="D1:O2"/>
    <mergeCell ref="AD2:AE2"/>
    <mergeCell ref="AF2:AG2"/>
    <mergeCell ref="AI2:AJ2"/>
    <mergeCell ref="V4:X4"/>
    <mergeCell ref="Y4:AK4"/>
  </mergeCells>
  <phoneticPr fontId="1"/>
  <dataValidations count="1">
    <dataValidation type="list" allowBlank="1" showInputMessage="1" showErrorMessage="1" sqref="T11:U33" xr:uid="{283420FF-996F-44A8-8628-D3C552A10735}">
      <formula1>$AM$11:$AM$30</formula1>
    </dataValidation>
  </dataValidations>
  <printOptions horizontalCentered="1" verticalCentered="1"/>
  <pageMargins left="0.39370078740157483" right="0.39370078740157483" top="0.74803149606299213" bottom="0.74803149606299213" header="0.31496062992125984" footer="0.31496062992125984"/>
  <pageSetup paperSize="9" scale="9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D6913-758F-455B-8318-6E9011975EB4}">
  <sheetPr>
    <tabColor theme="6" tint="0.59999389629810485"/>
  </sheetPr>
  <dimension ref="A1:AM149"/>
  <sheetViews>
    <sheetView view="pageBreakPreview" zoomScaleNormal="100" zoomScaleSheetLayoutView="100" workbookViewId="0">
      <selection activeCell="AO24" sqref="AO24"/>
    </sheetView>
  </sheetViews>
  <sheetFormatPr defaultColWidth="9" defaultRowHeight="18" x14ac:dyDescent="0.2"/>
  <cols>
    <col min="1" max="37" width="2.6640625" style="1" customWidth="1"/>
    <col min="38" max="16384" width="9" style="1"/>
  </cols>
  <sheetData>
    <row r="1" spans="1:39" s="7" customFormat="1" ht="18" customHeight="1" x14ac:dyDescent="0.5">
      <c r="A1" s="226">
        <f>'鏡(表紙)'!H1</f>
        <v>0</v>
      </c>
      <c r="B1" s="226"/>
      <c r="C1" s="226"/>
      <c r="D1" s="216" t="s">
        <v>30</v>
      </c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8"/>
      <c r="Q1" s="8"/>
      <c r="R1" s="8"/>
      <c r="S1" s="8"/>
      <c r="T1" s="8"/>
      <c r="U1" s="8"/>
      <c r="V1" s="8"/>
      <c r="W1" s="8"/>
      <c r="X1" s="8"/>
      <c r="Y1" s="8"/>
      <c r="Z1" s="24"/>
      <c r="AB1" s="12"/>
      <c r="AC1" s="12"/>
      <c r="AD1" s="12"/>
      <c r="AE1" s="12"/>
      <c r="AF1" s="12"/>
      <c r="AG1" s="12"/>
      <c r="AH1" s="12"/>
      <c r="AI1" s="12"/>
      <c r="AJ1" s="12"/>
      <c r="AK1" s="12"/>
    </row>
    <row r="2" spans="1:39" s="7" customFormat="1" ht="18" customHeight="1" x14ac:dyDescent="0.5">
      <c r="A2" s="226"/>
      <c r="B2" s="226"/>
      <c r="C2" s="22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8"/>
      <c r="Q2" s="8"/>
      <c r="R2" s="8"/>
      <c r="S2" s="8"/>
      <c r="T2" s="8"/>
      <c r="U2" s="8"/>
      <c r="V2" s="8"/>
      <c r="W2" s="8"/>
      <c r="X2" s="8"/>
      <c r="Y2" s="8"/>
      <c r="Z2" s="24"/>
      <c r="AA2" s="12"/>
      <c r="AB2" s="12"/>
      <c r="AC2" s="12"/>
      <c r="AD2" s="214" t="s">
        <v>94</v>
      </c>
      <c r="AE2" s="214"/>
      <c r="AF2" s="217" t="str">
        <f>'鏡(表紙)'!A23</f>
        <v>7</v>
      </c>
      <c r="AG2" s="82"/>
      <c r="AH2" s="39" t="s">
        <v>101</v>
      </c>
      <c r="AI2" s="214">
        <f>'鏡(表紙)'!AL37</f>
        <v>0</v>
      </c>
      <c r="AJ2" s="214"/>
      <c r="AK2" s="39"/>
    </row>
    <row r="3" spans="1:39" s="7" customFormat="1" ht="18" customHeight="1" x14ac:dyDescent="0.5">
      <c r="A3" s="9"/>
      <c r="B3" s="9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8"/>
      <c r="Q3" s="8"/>
      <c r="R3" s="8"/>
      <c r="S3" s="8"/>
      <c r="T3" s="8"/>
      <c r="U3" s="8"/>
      <c r="V3" s="8"/>
      <c r="W3" s="8"/>
      <c r="X3" s="8"/>
      <c r="Y3" s="8"/>
      <c r="Z3" s="24"/>
      <c r="AA3" s="12"/>
      <c r="AB3" s="12"/>
      <c r="AC3" s="12"/>
      <c r="AD3" s="21"/>
      <c r="AE3" s="21"/>
      <c r="AF3" s="21"/>
      <c r="AG3" s="21"/>
      <c r="AH3" s="21"/>
      <c r="AI3" s="21"/>
      <c r="AJ3" s="21"/>
      <c r="AK3" s="21"/>
    </row>
    <row r="4" spans="1:39" s="7" customFormat="1" ht="27" customHeight="1" x14ac:dyDescent="0.65">
      <c r="A4" s="9"/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8"/>
      <c r="Q4" s="8"/>
      <c r="R4" s="8"/>
      <c r="S4" s="8"/>
      <c r="T4" s="8"/>
      <c r="U4" s="8"/>
      <c r="V4" s="212" t="s">
        <v>93</v>
      </c>
      <c r="W4" s="212"/>
      <c r="X4" s="212"/>
      <c r="Y4" s="243">
        <f>'鏡(表紙)'!W6</f>
        <v>0</v>
      </c>
      <c r="Z4" s="243"/>
      <c r="AA4" s="243"/>
      <c r="AB4" s="243"/>
      <c r="AC4" s="243"/>
      <c r="AD4" s="243"/>
      <c r="AE4" s="243"/>
      <c r="AF4" s="243"/>
      <c r="AG4" s="243"/>
      <c r="AH4" s="243"/>
      <c r="AI4" s="243"/>
      <c r="AJ4" s="243"/>
      <c r="AK4" s="243"/>
    </row>
    <row r="5" spans="1:39" s="7" customFormat="1" ht="18" customHeight="1" x14ac:dyDescent="0.5">
      <c r="A5" s="12"/>
      <c r="B5" s="12"/>
      <c r="C5" s="12"/>
      <c r="D5" s="12"/>
      <c r="E5" s="24"/>
      <c r="F5" s="24"/>
      <c r="G5" s="24"/>
      <c r="H5" s="24"/>
      <c r="I5" s="24"/>
      <c r="J5" s="24"/>
      <c r="K5" s="24"/>
      <c r="L5" s="24"/>
      <c r="M5" s="20"/>
      <c r="N5" s="20"/>
      <c r="O5" s="20"/>
      <c r="P5" s="20"/>
      <c r="Q5" s="20"/>
      <c r="R5" s="20"/>
      <c r="S5" s="20"/>
      <c r="T5" s="20"/>
      <c r="U5" s="20"/>
      <c r="V5" s="20"/>
      <c r="W5" s="11"/>
      <c r="X5" s="11"/>
      <c r="Y5" s="11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</row>
    <row r="6" spans="1:39" s="7" customFormat="1" ht="18" customHeight="1" x14ac:dyDescent="0.5">
      <c r="A6" s="224" t="s">
        <v>60</v>
      </c>
      <c r="B6" s="224"/>
      <c r="C6" s="224"/>
      <c r="D6" s="224"/>
      <c r="E6" s="222">
        <f>'鏡(表紙)'!C23</f>
        <v>0</v>
      </c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12"/>
      <c r="AA6" s="25"/>
      <c r="AB6" s="25"/>
      <c r="AC6" s="25"/>
      <c r="AD6" s="25"/>
      <c r="AE6" s="25"/>
      <c r="AF6" s="25"/>
      <c r="AG6" s="25"/>
      <c r="AH6" s="12"/>
      <c r="AI6" s="12"/>
      <c r="AJ6" s="12"/>
      <c r="AK6" s="12"/>
    </row>
    <row r="7" spans="1:39" s="7" customFormat="1" ht="18" customHeight="1" x14ac:dyDescent="0.5">
      <c r="A7" s="225" t="s">
        <v>25</v>
      </c>
      <c r="B7" s="225"/>
      <c r="C7" s="225"/>
      <c r="D7" s="225"/>
      <c r="E7" s="223">
        <f>'鏡(表紙)'!F23</f>
        <v>0</v>
      </c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12"/>
      <c r="AA7" s="25"/>
      <c r="AB7" s="81" t="s">
        <v>92</v>
      </c>
      <c r="AC7" s="81"/>
      <c r="AD7" s="81"/>
      <c r="AE7" s="81"/>
      <c r="AF7" s="81"/>
      <c r="AG7" s="81"/>
      <c r="AH7" s="82">
        <f>'鏡(表紙)'!AG23</f>
        <v>0</v>
      </c>
      <c r="AI7" s="82"/>
      <c r="AJ7" s="82"/>
      <c r="AK7" s="82"/>
    </row>
    <row r="8" spans="1:39" s="7" customFormat="1" ht="18" customHeight="1" x14ac:dyDescent="0.2">
      <c r="A8" s="14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</row>
    <row r="9" spans="1:39" s="7" customFormat="1" ht="18" customHeight="1" x14ac:dyDescent="0.2">
      <c r="A9" s="167" t="s">
        <v>0</v>
      </c>
      <c r="B9" s="167"/>
      <c r="C9" s="167" t="s">
        <v>28</v>
      </c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 t="s">
        <v>1</v>
      </c>
      <c r="Q9" s="167"/>
      <c r="R9" s="167"/>
      <c r="S9" s="167"/>
      <c r="T9" s="167" t="s">
        <v>2</v>
      </c>
      <c r="U9" s="167"/>
      <c r="V9" s="167" t="s">
        <v>3</v>
      </c>
      <c r="W9" s="167"/>
      <c r="X9" s="167"/>
      <c r="Y9" s="167"/>
      <c r="Z9" s="167" t="s">
        <v>4</v>
      </c>
      <c r="AA9" s="167"/>
      <c r="AB9" s="167"/>
      <c r="AC9" s="167"/>
      <c r="AD9" s="167"/>
      <c r="AE9" s="167"/>
      <c r="AF9" s="167" t="s">
        <v>5</v>
      </c>
      <c r="AG9" s="167"/>
      <c r="AH9" s="167"/>
      <c r="AI9" s="167"/>
      <c r="AJ9" s="167"/>
      <c r="AK9" s="167"/>
    </row>
    <row r="10" spans="1:39" x14ac:dyDescent="0.2">
      <c r="A10" s="168"/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M10" s="48" t="s">
        <v>102</v>
      </c>
    </row>
    <row r="11" spans="1:39" x14ac:dyDescent="0.4">
      <c r="A11" s="239"/>
      <c r="B11" s="240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2"/>
      <c r="Q11" s="242"/>
      <c r="R11" s="242"/>
      <c r="S11" s="242"/>
      <c r="T11" s="258"/>
      <c r="U11" s="258"/>
      <c r="V11" s="259"/>
      <c r="W11" s="259"/>
      <c r="X11" s="259"/>
      <c r="Y11" s="259"/>
      <c r="Z11" s="259" t="str">
        <f>IF(P11*V11=0,"",P11*V11)</f>
        <v/>
      </c>
      <c r="AA11" s="259"/>
      <c r="AB11" s="259"/>
      <c r="AC11" s="259"/>
      <c r="AD11" s="259"/>
      <c r="AE11" s="259"/>
      <c r="AF11" s="260"/>
      <c r="AG11" s="261"/>
      <c r="AH11" s="261"/>
      <c r="AI11" s="261"/>
      <c r="AJ11" s="261"/>
      <c r="AK11" s="262"/>
      <c r="AM11" s="43" t="s">
        <v>103</v>
      </c>
    </row>
    <row r="12" spans="1:39" ht="19.5" customHeight="1" x14ac:dyDescent="0.4">
      <c r="A12" s="247"/>
      <c r="B12" s="248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4"/>
      <c r="Q12" s="74"/>
      <c r="R12" s="74"/>
      <c r="S12" s="74"/>
      <c r="T12" s="75"/>
      <c r="U12" s="75"/>
      <c r="V12" s="76"/>
      <c r="W12" s="76"/>
      <c r="X12" s="76"/>
      <c r="Y12" s="76"/>
      <c r="Z12" s="69" t="str">
        <f t="shared" ref="Z12:Z33" si="0">IF(P12*V12=0,"",P12*V12)</f>
        <v/>
      </c>
      <c r="AA12" s="69"/>
      <c r="AB12" s="69"/>
      <c r="AC12" s="69"/>
      <c r="AD12" s="69"/>
      <c r="AE12" s="69"/>
      <c r="AF12" s="244"/>
      <c r="AG12" s="245"/>
      <c r="AH12" s="245"/>
      <c r="AI12" s="245"/>
      <c r="AJ12" s="245"/>
      <c r="AK12" s="246"/>
      <c r="AM12" s="43"/>
    </row>
    <row r="13" spans="1:39" ht="19.5" customHeight="1" x14ac:dyDescent="0.4">
      <c r="A13" s="247"/>
      <c r="B13" s="248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4"/>
      <c r="Q13" s="74"/>
      <c r="R13" s="74"/>
      <c r="S13" s="74"/>
      <c r="T13" s="75"/>
      <c r="U13" s="75"/>
      <c r="V13" s="76"/>
      <c r="W13" s="76"/>
      <c r="X13" s="76"/>
      <c r="Y13" s="76"/>
      <c r="Z13" s="69" t="str">
        <f t="shared" si="0"/>
        <v/>
      </c>
      <c r="AA13" s="69"/>
      <c r="AB13" s="69"/>
      <c r="AC13" s="69"/>
      <c r="AD13" s="69"/>
      <c r="AE13" s="69"/>
      <c r="AF13" s="244"/>
      <c r="AG13" s="245"/>
      <c r="AH13" s="245"/>
      <c r="AI13" s="245"/>
      <c r="AJ13" s="245"/>
      <c r="AK13" s="246"/>
      <c r="AM13" s="43" t="s">
        <v>109</v>
      </c>
    </row>
    <row r="14" spans="1:39" ht="19.5" customHeight="1" x14ac:dyDescent="0.4">
      <c r="A14" s="247"/>
      <c r="B14" s="248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4"/>
      <c r="Q14" s="74"/>
      <c r="R14" s="74"/>
      <c r="S14" s="74"/>
      <c r="T14" s="75"/>
      <c r="U14" s="75"/>
      <c r="V14" s="76"/>
      <c r="W14" s="76"/>
      <c r="X14" s="76"/>
      <c r="Y14" s="76"/>
      <c r="Z14" s="69" t="str">
        <f t="shared" si="0"/>
        <v/>
      </c>
      <c r="AA14" s="69"/>
      <c r="AB14" s="69"/>
      <c r="AC14" s="69"/>
      <c r="AD14" s="69"/>
      <c r="AE14" s="69"/>
      <c r="AF14" s="244"/>
      <c r="AG14" s="245"/>
      <c r="AH14" s="245"/>
      <c r="AI14" s="245"/>
      <c r="AJ14" s="245"/>
      <c r="AK14" s="246"/>
      <c r="AM14" s="43" t="s">
        <v>110</v>
      </c>
    </row>
    <row r="15" spans="1:39" ht="19.5" customHeight="1" x14ac:dyDescent="0.4">
      <c r="A15" s="247"/>
      <c r="B15" s="248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4"/>
      <c r="Q15" s="74"/>
      <c r="R15" s="74"/>
      <c r="S15" s="74"/>
      <c r="T15" s="75"/>
      <c r="U15" s="75"/>
      <c r="V15" s="76"/>
      <c r="W15" s="76"/>
      <c r="X15" s="76"/>
      <c r="Y15" s="76"/>
      <c r="Z15" s="69" t="str">
        <f t="shared" si="0"/>
        <v/>
      </c>
      <c r="AA15" s="69"/>
      <c r="AB15" s="69"/>
      <c r="AC15" s="69"/>
      <c r="AD15" s="69"/>
      <c r="AE15" s="69"/>
      <c r="AF15" s="244"/>
      <c r="AG15" s="245"/>
      <c r="AH15" s="245"/>
      <c r="AI15" s="245"/>
      <c r="AJ15" s="245"/>
      <c r="AK15" s="246"/>
      <c r="AM15" s="43" t="s">
        <v>111</v>
      </c>
    </row>
    <row r="16" spans="1:39" ht="19.5" customHeight="1" x14ac:dyDescent="0.4">
      <c r="A16" s="247"/>
      <c r="B16" s="248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4"/>
      <c r="Q16" s="74"/>
      <c r="R16" s="74"/>
      <c r="S16" s="74"/>
      <c r="T16" s="75"/>
      <c r="U16" s="75"/>
      <c r="V16" s="76"/>
      <c r="W16" s="76"/>
      <c r="X16" s="76"/>
      <c r="Y16" s="76"/>
      <c r="Z16" s="69" t="str">
        <f t="shared" si="0"/>
        <v/>
      </c>
      <c r="AA16" s="69"/>
      <c r="AB16" s="69"/>
      <c r="AC16" s="69"/>
      <c r="AD16" s="69"/>
      <c r="AE16" s="69"/>
      <c r="AF16" s="244"/>
      <c r="AG16" s="245"/>
      <c r="AH16" s="245"/>
      <c r="AI16" s="245"/>
      <c r="AJ16" s="245"/>
      <c r="AK16" s="246"/>
      <c r="AM16" s="43" t="s">
        <v>115</v>
      </c>
    </row>
    <row r="17" spans="1:39" ht="19.5" customHeight="1" x14ac:dyDescent="0.4">
      <c r="A17" s="247"/>
      <c r="B17" s="248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4"/>
      <c r="Q17" s="74"/>
      <c r="R17" s="74"/>
      <c r="S17" s="74"/>
      <c r="T17" s="75"/>
      <c r="U17" s="75"/>
      <c r="V17" s="76"/>
      <c r="W17" s="76"/>
      <c r="X17" s="76"/>
      <c r="Y17" s="76"/>
      <c r="Z17" s="69" t="str">
        <f t="shared" si="0"/>
        <v/>
      </c>
      <c r="AA17" s="69"/>
      <c r="AB17" s="69"/>
      <c r="AC17" s="69"/>
      <c r="AD17" s="69"/>
      <c r="AE17" s="69"/>
      <c r="AF17" s="244"/>
      <c r="AG17" s="245"/>
      <c r="AH17" s="245"/>
      <c r="AI17" s="245"/>
      <c r="AJ17" s="245"/>
      <c r="AK17" s="246"/>
      <c r="AM17" s="44" t="s">
        <v>119</v>
      </c>
    </row>
    <row r="18" spans="1:39" ht="19.5" customHeight="1" x14ac:dyDescent="0.4">
      <c r="A18" s="247"/>
      <c r="B18" s="248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4"/>
      <c r="Q18" s="74"/>
      <c r="R18" s="74"/>
      <c r="S18" s="74"/>
      <c r="T18" s="75"/>
      <c r="U18" s="75"/>
      <c r="V18" s="76"/>
      <c r="W18" s="76"/>
      <c r="X18" s="76"/>
      <c r="Y18" s="76"/>
      <c r="Z18" s="69" t="str">
        <f t="shared" si="0"/>
        <v/>
      </c>
      <c r="AA18" s="69"/>
      <c r="AB18" s="69"/>
      <c r="AC18" s="69"/>
      <c r="AD18" s="69"/>
      <c r="AE18" s="69"/>
      <c r="AF18" s="244"/>
      <c r="AG18" s="245"/>
      <c r="AH18" s="245"/>
      <c r="AI18" s="245"/>
      <c r="AJ18" s="245"/>
      <c r="AK18" s="246"/>
      <c r="AM18" s="43" t="s">
        <v>116</v>
      </c>
    </row>
    <row r="19" spans="1:39" ht="19.5" customHeight="1" x14ac:dyDescent="0.4">
      <c r="A19" s="247"/>
      <c r="B19" s="248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4"/>
      <c r="Q19" s="74"/>
      <c r="R19" s="74"/>
      <c r="S19" s="74"/>
      <c r="T19" s="75"/>
      <c r="U19" s="75"/>
      <c r="V19" s="76"/>
      <c r="W19" s="76"/>
      <c r="X19" s="76"/>
      <c r="Y19" s="76"/>
      <c r="Z19" s="69" t="str">
        <f t="shared" si="0"/>
        <v/>
      </c>
      <c r="AA19" s="69"/>
      <c r="AB19" s="69"/>
      <c r="AC19" s="69"/>
      <c r="AD19" s="69"/>
      <c r="AE19" s="69"/>
      <c r="AF19" s="244"/>
      <c r="AG19" s="245"/>
      <c r="AH19" s="245"/>
      <c r="AI19" s="245"/>
      <c r="AJ19" s="245"/>
      <c r="AK19" s="246"/>
      <c r="AM19" s="43" t="s">
        <v>117</v>
      </c>
    </row>
    <row r="20" spans="1:39" ht="19.5" customHeight="1" x14ac:dyDescent="0.4">
      <c r="A20" s="247"/>
      <c r="B20" s="248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4"/>
      <c r="Q20" s="74"/>
      <c r="R20" s="74"/>
      <c r="S20" s="74"/>
      <c r="T20" s="75"/>
      <c r="U20" s="75"/>
      <c r="V20" s="76"/>
      <c r="W20" s="76"/>
      <c r="X20" s="76"/>
      <c r="Y20" s="76"/>
      <c r="Z20" s="69" t="str">
        <f t="shared" si="0"/>
        <v/>
      </c>
      <c r="AA20" s="69"/>
      <c r="AB20" s="69"/>
      <c r="AC20" s="69"/>
      <c r="AD20" s="69"/>
      <c r="AE20" s="69"/>
      <c r="AF20" s="244"/>
      <c r="AG20" s="245"/>
      <c r="AH20" s="245"/>
      <c r="AI20" s="245"/>
      <c r="AJ20" s="245"/>
      <c r="AK20" s="246"/>
      <c r="AM20" s="44" t="s">
        <v>118</v>
      </c>
    </row>
    <row r="21" spans="1:39" ht="19.5" customHeight="1" x14ac:dyDescent="0.4">
      <c r="A21" s="247"/>
      <c r="B21" s="248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4"/>
      <c r="Q21" s="74"/>
      <c r="R21" s="74"/>
      <c r="S21" s="74"/>
      <c r="T21" s="75"/>
      <c r="U21" s="75"/>
      <c r="V21" s="76"/>
      <c r="W21" s="76"/>
      <c r="X21" s="76"/>
      <c r="Y21" s="76"/>
      <c r="Z21" s="69" t="str">
        <f t="shared" si="0"/>
        <v/>
      </c>
      <c r="AA21" s="69"/>
      <c r="AB21" s="69"/>
      <c r="AC21" s="69"/>
      <c r="AD21" s="69"/>
      <c r="AE21" s="69"/>
      <c r="AF21" s="244"/>
      <c r="AG21" s="245"/>
      <c r="AH21" s="245"/>
      <c r="AI21" s="245"/>
      <c r="AJ21" s="245"/>
      <c r="AK21" s="246"/>
      <c r="AM21" s="43" t="s">
        <v>112</v>
      </c>
    </row>
    <row r="22" spans="1:39" ht="19.5" customHeight="1" x14ac:dyDescent="0.4">
      <c r="A22" s="247"/>
      <c r="B22" s="248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4"/>
      <c r="Q22" s="74"/>
      <c r="R22" s="74"/>
      <c r="S22" s="74"/>
      <c r="T22" s="75"/>
      <c r="U22" s="75"/>
      <c r="V22" s="76"/>
      <c r="W22" s="76"/>
      <c r="X22" s="76"/>
      <c r="Y22" s="76"/>
      <c r="Z22" s="69" t="str">
        <f t="shared" si="0"/>
        <v/>
      </c>
      <c r="AA22" s="69"/>
      <c r="AB22" s="69"/>
      <c r="AC22" s="69"/>
      <c r="AD22" s="69"/>
      <c r="AE22" s="69"/>
      <c r="AF22" s="244"/>
      <c r="AG22" s="245"/>
      <c r="AH22" s="245"/>
      <c r="AI22" s="245"/>
      <c r="AJ22" s="245"/>
      <c r="AK22" s="246"/>
      <c r="AM22" s="43" t="s">
        <v>113</v>
      </c>
    </row>
    <row r="23" spans="1:39" ht="19.5" customHeight="1" x14ac:dyDescent="0.4">
      <c r="A23" s="247"/>
      <c r="B23" s="248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4"/>
      <c r="Q23" s="74"/>
      <c r="R23" s="74"/>
      <c r="S23" s="74"/>
      <c r="T23" s="75"/>
      <c r="U23" s="75"/>
      <c r="V23" s="76"/>
      <c r="W23" s="76"/>
      <c r="X23" s="76"/>
      <c r="Y23" s="76"/>
      <c r="Z23" s="69" t="str">
        <f t="shared" si="0"/>
        <v/>
      </c>
      <c r="AA23" s="69"/>
      <c r="AB23" s="69"/>
      <c r="AC23" s="69"/>
      <c r="AD23" s="69"/>
      <c r="AE23" s="69"/>
      <c r="AF23" s="244"/>
      <c r="AG23" s="245"/>
      <c r="AH23" s="245"/>
      <c r="AI23" s="245"/>
      <c r="AJ23" s="245"/>
      <c r="AK23" s="246"/>
      <c r="AM23" s="43" t="s">
        <v>114</v>
      </c>
    </row>
    <row r="24" spans="1:39" ht="19.5" customHeight="1" x14ac:dyDescent="0.4">
      <c r="A24" s="247"/>
      <c r="B24" s="248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4"/>
      <c r="Q24" s="74"/>
      <c r="R24" s="74"/>
      <c r="S24" s="74"/>
      <c r="T24" s="75"/>
      <c r="U24" s="75"/>
      <c r="V24" s="76"/>
      <c r="W24" s="76"/>
      <c r="X24" s="76"/>
      <c r="Y24" s="76"/>
      <c r="Z24" s="69" t="str">
        <f t="shared" si="0"/>
        <v/>
      </c>
      <c r="AA24" s="69"/>
      <c r="AB24" s="69"/>
      <c r="AC24" s="69"/>
      <c r="AD24" s="69"/>
      <c r="AE24" s="69"/>
      <c r="AF24" s="244"/>
      <c r="AG24" s="245"/>
      <c r="AH24" s="245"/>
      <c r="AI24" s="245"/>
      <c r="AJ24" s="245"/>
      <c r="AK24" s="246"/>
      <c r="AM24" s="43" t="s">
        <v>108</v>
      </c>
    </row>
    <row r="25" spans="1:39" ht="19.5" customHeight="1" x14ac:dyDescent="0.4">
      <c r="A25" s="247"/>
      <c r="B25" s="248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4"/>
      <c r="Q25" s="74"/>
      <c r="R25" s="74"/>
      <c r="S25" s="74"/>
      <c r="T25" s="75"/>
      <c r="U25" s="75"/>
      <c r="V25" s="76"/>
      <c r="W25" s="76"/>
      <c r="X25" s="76"/>
      <c r="Y25" s="76"/>
      <c r="Z25" s="69" t="str">
        <f t="shared" si="0"/>
        <v/>
      </c>
      <c r="AA25" s="69"/>
      <c r="AB25" s="69"/>
      <c r="AC25" s="69"/>
      <c r="AD25" s="69"/>
      <c r="AE25" s="69"/>
      <c r="AF25" s="244"/>
      <c r="AG25" s="245"/>
      <c r="AH25" s="245"/>
      <c r="AI25" s="245"/>
      <c r="AJ25" s="245"/>
      <c r="AK25" s="246"/>
      <c r="AM25" s="43" t="s">
        <v>107</v>
      </c>
    </row>
    <row r="26" spans="1:39" ht="19.5" customHeight="1" x14ac:dyDescent="0.4">
      <c r="A26" s="247"/>
      <c r="B26" s="248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4"/>
      <c r="Q26" s="74"/>
      <c r="R26" s="74"/>
      <c r="S26" s="74"/>
      <c r="T26" s="75"/>
      <c r="U26" s="75"/>
      <c r="V26" s="76"/>
      <c r="W26" s="76"/>
      <c r="X26" s="76"/>
      <c r="Y26" s="76"/>
      <c r="Z26" s="69" t="str">
        <f t="shared" si="0"/>
        <v/>
      </c>
      <c r="AA26" s="69"/>
      <c r="AB26" s="69"/>
      <c r="AC26" s="69"/>
      <c r="AD26" s="69"/>
      <c r="AE26" s="69"/>
      <c r="AF26" s="244"/>
      <c r="AG26" s="245"/>
      <c r="AH26" s="245"/>
      <c r="AI26" s="245"/>
      <c r="AJ26" s="245"/>
      <c r="AK26" s="246"/>
      <c r="AM26" s="43" t="s">
        <v>104</v>
      </c>
    </row>
    <row r="27" spans="1:39" ht="19.5" customHeight="1" x14ac:dyDescent="0.4">
      <c r="A27" s="247"/>
      <c r="B27" s="248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4"/>
      <c r="Q27" s="74"/>
      <c r="R27" s="74"/>
      <c r="S27" s="74"/>
      <c r="T27" s="75"/>
      <c r="U27" s="75"/>
      <c r="V27" s="76"/>
      <c r="W27" s="76"/>
      <c r="X27" s="76"/>
      <c r="Y27" s="76"/>
      <c r="Z27" s="69" t="str">
        <f t="shared" si="0"/>
        <v/>
      </c>
      <c r="AA27" s="69"/>
      <c r="AB27" s="69"/>
      <c r="AC27" s="69"/>
      <c r="AD27" s="69"/>
      <c r="AE27" s="69"/>
      <c r="AF27" s="244"/>
      <c r="AG27" s="245"/>
      <c r="AH27" s="245"/>
      <c r="AI27" s="245"/>
      <c r="AJ27" s="245"/>
      <c r="AK27" s="246"/>
      <c r="AM27" s="43" t="s">
        <v>105</v>
      </c>
    </row>
    <row r="28" spans="1:39" ht="19.5" customHeight="1" x14ac:dyDescent="0.4">
      <c r="A28" s="247"/>
      <c r="B28" s="248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4"/>
      <c r="Q28" s="74"/>
      <c r="R28" s="74"/>
      <c r="S28" s="74"/>
      <c r="T28" s="75"/>
      <c r="U28" s="75"/>
      <c r="V28" s="76"/>
      <c r="W28" s="76"/>
      <c r="X28" s="76"/>
      <c r="Y28" s="76"/>
      <c r="Z28" s="69" t="str">
        <f t="shared" si="0"/>
        <v/>
      </c>
      <c r="AA28" s="69"/>
      <c r="AB28" s="69"/>
      <c r="AC28" s="69"/>
      <c r="AD28" s="69"/>
      <c r="AE28" s="69"/>
      <c r="AF28" s="244"/>
      <c r="AG28" s="245"/>
      <c r="AH28" s="245"/>
      <c r="AI28" s="245"/>
      <c r="AJ28" s="245"/>
      <c r="AK28" s="246"/>
      <c r="AM28" s="43" t="s">
        <v>106</v>
      </c>
    </row>
    <row r="29" spans="1:39" ht="19.5" customHeight="1" x14ac:dyDescent="0.4">
      <c r="A29" s="247"/>
      <c r="B29" s="248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4"/>
      <c r="Q29" s="74"/>
      <c r="R29" s="74"/>
      <c r="S29" s="74"/>
      <c r="T29" s="75"/>
      <c r="U29" s="75"/>
      <c r="V29" s="76"/>
      <c r="W29" s="76"/>
      <c r="X29" s="76"/>
      <c r="Y29" s="76"/>
      <c r="Z29" s="69" t="str">
        <f t="shared" si="0"/>
        <v/>
      </c>
      <c r="AA29" s="69"/>
      <c r="AB29" s="69"/>
      <c r="AC29" s="69"/>
      <c r="AD29" s="69"/>
      <c r="AE29" s="69"/>
      <c r="AF29" s="244"/>
      <c r="AG29" s="245"/>
      <c r="AH29" s="245"/>
      <c r="AI29" s="245"/>
      <c r="AJ29" s="245"/>
      <c r="AK29" s="246"/>
      <c r="AM29" s="43"/>
    </row>
    <row r="30" spans="1:39" ht="19.5" customHeight="1" x14ac:dyDescent="0.4">
      <c r="A30" s="247"/>
      <c r="B30" s="248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4"/>
      <c r="Q30" s="74"/>
      <c r="R30" s="74"/>
      <c r="S30" s="74"/>
      <c r="T30" s="75"/>
      <c r="U30" s="75"/>
      <c r="V30" s="76"/>
      <c r="W30" s="76"/>
      <c r="X30" s="76"/>
      <c r="Y30" s="76"/>
      <c r="Z30" s="69" t="str">
        <f t="shared" si="0"/>
        <v/>
      </c>
      <c r="AA30" s="69"/>
      <c r="AB30" s="69"/>
      <c r="AC30" s="69"/>
      <c r="AD30" s="69"/>
      <c r="AE30" s="69"/>
      <c r="AF30" s="244"/>
      <c r="AG30" s="245"/>
      <c r="AH30" s="245"/>
      <c r="AI30" s="245"/>
      <c r="AJ30" s="245"/>
      <c r="AK30" s="246"/>
      <c r="AM30" s="43"/>
    </row>
    <row r="31" spans="1:39" ht="19.5" customHeight="1" x14ac:dyDescent="0.4">
      <c r="A31" s="247"/>
      <c r="B31" s="248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74"/>
      <c r="Q31" s="74"/>
      <c r="R31" s="74"/>
      <c r="S31" s="74"/>
      <c r="T31" s="75"/>
      <c r="U31" s="75"/>
      <c r="V31" s="76"/>
      <c r="W31" s="76"/>
      <c r="X31" s="76"/>
      <c r="Y31" s="76"/>
      <c r="Z31" s="69" t="str">
        <f t="shared" si="0"/>
        <v/>
      </c>
      <c r="AA31" s="69"/>
      <c r="AB31" s="69"/>
      <c r="AC31" s="69"/>
      <c r="AD31" s="69"/>
      <c r="AE31" s="69"/>
      <c r="AF31" s="244"/>
      <c r="AG31" s="245"/>
      <c r="AH31" s="245"/>
      <c r="AI31" s="245"/>
      <c r="AJ31" s="245"/>
      <c r="AK31" s="246"/>
    </row>
    <row r="32" spans="1:39" ht="19.5" customHeight="1" x14ac:dyDescent="0.4">
      <c r="A32" s="247"/>
      <c r="B32" s="248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4"/>
      <c r="Q32" s="74"/>
      <c r="R32" s="74"/>
      <c r="S32" s="74"/>
      <c r="T32" s="75"/>
      <c r="U32" s="75"/>
      <c r="V32" s="76"/>
      <c r="W32" s="76"/>
      <c r="X32" s="76"/>
      <c r="Y32" s="76"/>
      <c r="Z32" s="69" t="str">
        <f t="shared" si="0"/>
        <v/>
      </c>
      <c r="AA32" s="69"/>
      <c r="AB32" s="69"/>
      <c r="AC32" s="69"/>
      <c r="AD32" s="69"/>
      <c r="AE32" s="69"/>
      <c r="AF32" s="244"/>
      <c r="AG32" s="245"/>
      <c r="AH32" s="245"/>
      <c r="AI32" s="245"/>
      <c r="AJ32" s="245"/>
      <c r="AK32" s="246"/>
    </row>
    <row r="33" spans="1:37" ht="19.5" customHeight="1" x14ac:dyDescent="0.4">
      <c r="A33" s="249"/>
      <c r="B33" s="250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74"/>
      <c r="Q33" s="74"/>
      <c r="R33" s="74"/>
      <c r="S33" s="74"/>
      <c r="T33" s="75"/>
      <c r="U33" s="75"/>
      <c r="V33" s="76"/>
      <c r="W33" s="76"/>
      <c r="X33" s="76"/>
      <c r="Y33" s="76"/>
      <c r="Z33" s="69" t="str">
        <f t="shared" si="0"/>
        <v/>
      </c>
      <c r="AA33" s="69"/>
      <c r="AB33" s="69"/>
      <c r="AC33" s="69"/>
      <c r="AD33" s="69"/>
      <c r="AE33" s="69"/>
      <c r="AF33" s="244"/>
      <c r="AG33" s="245"/>
      <c r="AH33" s="245"/>
      <c r="AI33" s="245"/>
      <c r="AJ33" s="245"/>
      <c r="AK33" s="246"/>
    </row>
    <row r="34" spans="1:37" ht="19.5" customHeight="1" x14ac:dyDescent="0.45">
      <c r="A34" s="277"/>
      <c r="B34" s="278"/>
      <c r="C34" s="78" t="s">
        <v>19</v>
      </c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9"/>
      <c r="Q34" s="79"/>
      <c r="R34" s="79"/>
      <c r="S34" s="79"/>
      <c r="T34" s="80"/>
      <c r="U34" s="80"/>
      <c r="V34" s="49"/>
      <c r="W34" s="49"/>
      <c r="X34" s="49"/>
      <c r="Y34" s="49"/>
      <c r="Z34" s="50">
        <f>SUM(Z11:AE33)</f>
        <v>0</v>
      </c>
      <c r="AA34" s="50"/>
      <c r="AB34" s="50"/>
      <c r="AC34" s="50"/>
      <c r="AD34" s="50"/>
      <c r="AE34" s="50"/>
      <c r="AF34" s="264"/>
      <c r="AG34" s="265"/>
      <c r="AH34" s="265"/>
      <c r="AI34" s="265"/>
      <c r="AJ34" s="265"/>
      <c r="AK34" s="266"/>
    </row>
    <row r="35" spans="1:37" ht="19.5" customHeight="1" x14ac:dyDescent="0.45">
      <c r="A35" s="267"/>
      <c r="B35" s="268"/>
      <c r="C35" s="269" t="s">
        <v>20</v>
      </c>
      <c r="D35" s="269"/>
      <c r="E35" s="269"/>
      <c r="F35" s="269"/>
      <c r="G35" s="269"/>
      <c r="H35" s="269"/>
      <c r="I35" s="269"/>
      <c r="J35" s="269"/>
      <c r="K35" s="269"/>
      <c r="L35" s="269"/>
      <c r="M35" s="269"/>
      <c r="N35" s="269"/>
      <c r="O35" s="269"/>
      <c r="P35" s="270">
        <v>10</v>
      </c>
      <c r="Q35" s="270"/>
      <c r="R35" s="270"/>
      <c r="S35" s="270"/>
      <c r="T35" s="271" t="s">
        <v>22</v>
      </c>
      <c r="U35" s="271"/>
      <c r="V35" s="272"/>
      <c r="W35" s="272"/>
      <c r="X35" s="272"/>
      <c r="Y35" s="272"/>
      <c r="Z35" s="273">
        <f>Z34*0.1</f>
        <v>0</v>
      </c>
      <c r="AA35" s="273"/>
      <c r="AB35" s="273"/>
      <c r="AC35" s="273"/>
      <c r="AD35" s="273"/>
      <c r="AE35" s="273"/>
      <c r="AF35" s="274"/>
      <c r="AG35" s="275"/>
      <c r="AH35" s="275"/>
      <c r="AI35" s="275"/>
      <c r="AJ35" s="275"/>
      <c r="AK35" s="276"/>
    </row>
    <row r="36" spans="1:37" ht="19.5" customHeight="1" x14ac:dyDescent="0.45">
      <c r="A36" s="54"/>
      <c r="B36" s="55"/>
      <c r="C36" s="254" t="s">
        <v>21</v>
      </c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5"/>
      <c r="O36" s="256"/>
      <c r="P36" s="231"/>
      <c r="Q36" s="232"/>
      <c r="R36" s="232"/>
      <c r="S36" s="257"/>
      <c r="T36" s="231"/>
      <c r="U36" s="257"/>
      <c r="V36" s="58"/>
      <c r="W36" s="59"/>
      <c r="X36" s="59"/>
      <c r="Y36" s="59"/>
      <c r="Z36" s="60">
        <f>SUM(Z34:AE35)</f>
        <v>0</v>
      </c>
      <c r="AA36" s="60"/>
      <c r="AB36" s="60"/>
      <c r="AC36" s="60"/>
      <c r="AD36" s="60"/>
      <c r="AE36" s="60"/>
      <c r="AF36" s="61"/>
      <c r="AG36" s="61"/>
      <c r="AH36" s="61"/>
      <c r="AI36" s="61"/>
      <c r="AJ36" s="61"/>
      <c r="AK36" s="61"/>
    </row>
    <row r="37" spans="1:37" ht="19.5" customHeight="1" x14ac:dyDescent="0.2">
      <c r="A37" s="263" t="s">
        <v>26</v>
      </c>
      <c r="B37" s="263"/>
      <c r="C37" s="263"/>
      <c r="D37" s="263"/>
      <c r="E37" s="263"/>
      <c r="F37" s="263"/>
      <c r="G37" s="263"/>
      <c r="H37" s="263"/>
      <c r="I37" s="263"/>
      <c r="J37" s="263"/>
      <c r="K37" s="263"/>
      <c r="L37" s="263"/>
      <c r="M37" s="263"/>
      <c r="N37" s="263"/>
      <c r="O37" s="263"/>
      <c r="P37" s="263"/>
      <c r="Q37" s="263"/>
      <c r="R37" s="263"/>
      <c r="S37" s="263"/>
      <c r="T37" s="263"/>
      <c r="U37" s="263"/>
    </row>
    <row r="38" spans="1:37" ht="19.5" customHeight="1" x14ac:dyDescent="0.2">
      <c r="A38" s="252" t="s">
        <v>51</v>
      </c>
      <c r="B38" s="252"/>
      <c r="C38" s="252"/>
      <c r="D38" s="252"/>
      <c r="E38" s="252"/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2"/>
      <c r="R38" s="252"/>
      <c r="S38" s="252"/>
      <c r="T38" s="252"/>
      <c r="U38" s="252"/>
      <c r="V38" s="7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</row>
    <row r="39" spans="1:37" ht="19.5" customHeight="1" x14ac:dyDescent="0.2">
      <c r="A39" s="253" t="s">
        <v>39</v>
      </c>
      <c r="B39" s="253"/>
      <c r="C39" s="253"/>
      <c r="D39" s="253"/>
      <c r="E39" s="253"/>
      <c r="F39" s="253"/>
      <c r="G39" s="253"/>
      <c r="H39" s="253"/>
      <c r="I39" s="253"/>
      <c r="J39" s="253"/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7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</row>
    <row r="40" spans="1:37" ht="19.5" customHeight="1" x14ac:dyDescent="0.2">
      <c r="A40" s="251" t="s">
        <v>57</v>
      </c>
      <c r="B40" s="251"/>
      <c r="C40" s="251"/>
      <c r="D40" s="251"/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7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</row>
    <row r="41" spans="1:37" ht="19.5" customHeight="1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</row>
    <row r="42" spans="1:37" ht="19.5" customHeight="1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</row>
    <row r="43" spans="1:37" ht="19.5" customHeight="1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</row>
    <row r="44" spans="1:37" ht="19.5" customHeight="1" x14ac:dyDescent="0.2"/>
    <row r="45" spans="1:37" ht="19.5" customHeight="1" x14ac:dyDescent="0.2"/>
    <row r="46" spans="1:37" ht="19.5" customHeight="1" x14ac:dyDescent="0.2"/>
    <row r="47" spans="1:37" ht="19.5" customHeight="1" x14ac:dyDescent="0.2"/>
    <row r="48" spans="1:37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  <row r="59" ht="19.5" customHeight="1" x14ac:dyDescent="0.2"/>
    <row r="60" ht="19.5" customHeight="1" x14ac:dyDescent="0.2"/>
    <row r="61" ht="19.5" customHeight="1" x14ac:dyDescent="0.2"/>
    <row r="62" ht="19.5" customHeight="1" x14ac:dyDescent="0.2"/>
    <row r="63" ht="19.5" customHeight="1" x14ac:dyDescent="0.2"/>
    <row r="64" ht="19.5" customHeight="1" x14ac:dyDescent="0.2"/>
    <row r="65" ht="19.5" customHeight="1" x14ac:dyDescent="0.2"/>
    <row r="66" ht="19.5" customHeight="1" x14ac:dyDescent="0.2"/>
    <row r="67" ht="19.5" customHeight="1" x14ac:dyDescent="0.2"/>
    <row r="68" ht="19.5" customHeight="1" x14ac:dyDescent="0.2"/>
    <row r="69" ht="19.5" customHeight="1" x14ac:dyDescent="0.2"/>
    <row r="70" ht="19.5" customHeight="1" x14ac:dyDescent="0.2"/>
    <row r="71" ht="19.5" customHeight="1" x14ac:dyDescent="0.2"/>
    <row r="72" ht="19.5" customHeight="1" x14ac:dyDescent="0.2"/>
    <row r="73" ht="19.5" customHeight="1" x14ac:dyDescent="0.2"/>
    <row r="74" ht="19.5" customHeight="1" x14ac:dyDescent="0.2"/>
    <row r="75" ht="19.5" customHeight="1" x14ac:dyDescent="0.2"/>
    <row r="76" ht="19.5" customHeight="1" x14ac:dyDescent="0.2"/>
    <row r="77" ht="19.5" customHeight="1" x14ac:dyDescent="0.2"/>
    <row r="78" ht="19.5" customHeight="1" x14ac:dyDescent="0.2"/>
    <row r="79" ht="19.5" customHeight="1" x14ac:dyDescent="0.2"/>
    <row r="80" ht="19.5" customHeight="1" x14ac:dyDescent="0.2"/>
    <row r="81" ht="19.5" customHeight="1" x14ac:dyDescent="0.2"/>
    <row r="82" ht="19.5" customHeight="1" x14ac:dyDescent="0.2"/>
    <row r="83" ht="19.5" customHeight="1" x14ac:dyDescent="0.2"/>
    <row r="84" ht="19.5" customHeight="1" x14ac:dyDescent="0.2"/>
    <row r="85" ht="19.5" customHeight="1" x14ac:dyDescent="0.2"/>
    <row r="86" ht="19.5" customHeight="1" x14ac:dyDescent="0.2"/>
    <row r="87" ht="19.5" customHeight="1" x14ac:dyDescent="0.2"/>
    <row r="88" ht="19.5" customHeight="1" x14ac:dyDescent="0.2"/>
    <row r="89" ht="19.5" customHeight="1" x14ac:dyDescent="0.2"/>
    <row r="90" ht="19.5" customHeight="1" x14ac:dyDescent="0.2"/>
    <row r="91" ht="19.5" customHeight="1" x14ac:dyDescent="0.2"/>
    <row r="92" ht="19.5" customHeight="1" x14ac:dyDescent="0.2"/>
    <row r="93" ht="19.5" customHeight="1" x14ac:dyDescent="0.2"/>
    <row r="94" ht="19.5" customHeight="1" x14ac:dyDescent="0.2"/>
    <row r="95" ht="19.5" customHeight="1" x14ac:dyDescent="0.2"/>
    <row r="96" ht="19.5" customHeight="1" x14ac:dyDescent="0.2"/>
    <row r="97" ht="19.5" customHeight="1" x14ac:dyDescent="0.2"/>
    <row r="98" ht="19.5" customHeight="1" x14ac:dyDescent="0.2"/>
    <row r="99" ht="19.5" customHeight="1" x14ac:dyDescent="0.2"/>
    <row r="100" ht="19.5" customHeight="1" x14ac:dyDescent="0.2"/>
    <row r="101" ht="19.5" customHeight="1" x14ac:dyDescent="0.2"/>
    <row r="102" ht="19.5" customHeight="1" x14ac:dyDescent="0.2"/>
    <row r="103" ht="19.5" customHeight="1" x14ac:dyDescent="0.2"/>
    <row r="104" ht="19.5" customHeight="1" x14ac:dyDescent="0.2"/>
    <row r="105" ht="19.5" customHeight="1" x14ac:dyDescent="0.2"/>
    <row r="106" ht="19.5" customHeight="1" x14ac:dyDescent="0.2"/>
    <row r="107" ht="19.5" customHeight="1" x14ac:dyDescent="0.2"/>
    <row r="108" ht="19.5" customHeight="1" x14ac:dyDescent="0.2"/>
    <row r="109" ht="19.5" customHeight="1" x14ac:dyDescent="0.2"/>
    <row r="110" ht="19.5" customHeight="1" x14ac:dyDescent="0.2"/>
    <row r="111" ht="19.5" customHeight="1" x14ac:dyDescent="0.2"/>
    <row r="112" ht="19.5" customHeight="1" x14ac:dyDescent="0.2"/>
    <row r="113" ht="19.5" customHeight="1" x14ac:dyDescent="0.2"/>
    <row r="114" ht="19.5" customHeight="1" x14ac:dyDescent="0.2"/>
    <row r="115" ht="19.5" customHeight="1" x14ac:dyDescent="0.2"/>
    <row r="116" ht="19.5" customHeight="1" x14ac:dyDescent="0.2"/>
    <row r="117" ht="19.5" customHeight="1" x14ac:dyDescent="0.2"/>
    <row r="118" ht="19.5" customHeight="1" x14ac:dyDescent="0.2"/>
    <row r="119" ht="19.5" customHeight="1" x14ac:dyDescent="0.2"/>
    <row r="120" ht="19.5" customHeight="1" x14ac:dyDescent="0.2"/>
    <row r="121" ht="19.5" customHeight="1" x14ac:dyDescent="0.2"/>
    <row r="122" ht="19.5" customHeight="1" x14ac:dyDescent="0.2"/>
    <row r="123" ht="19.5" customHeight="1" x14ac:dyDescent="0.2"/>
    <row r="124" ht="19.5" customHeight="1" x14ac:dyDescent="0.2"/>
    <row r="125" ht="19.5" customHeight="1" x14ac:dyDescent="0.2"/>
    <row r="126" ht="19.5" customHeight="1" x14ac:dyDescent="0.2"/>
    <row r="127" ht="19.5" customHeight="1" x14ac:dyDescent="0.2"/>
    <row r="128" ht="19.5" customHeight="1" x14ac:dyDescent="0.2"/>
    <row r="129" ht="19.5" customHeight="1" x14ac:dyDescent="0.2"/>
    <row r="130" ht="19.5" customHeight="1" x14ac:dyDescent="0.2"/>
    <row r="131" ht="19.5" customHeight="1" x14ac:dyDescent="0.2"/>
    <row r="132" ht="19.5" customHeight="1" x14ac:dyDescent="0.2"/>
    <row r="133" ht="19.5" customHeight="1" x14ac:dyDescent="0.2"/>
    <row r="134" ht="19.5" customHeight="1" x14ac:dyDescent="0.2"/>
    <row r="135" ht="19.5" customHeight="1" x14ac:dyDescent="0.2"/>
    <row r="136" ht="19.5" customHeight="1" x14ac:dyDescent="0.2"/>
    <row r="137" ht="19.5" customHeight="1" x14ac:dyDescent="0.2"/>
    <row r="138" ht="19.5" customHeight="1" x14ac:dyDescent="0.2"/>
    <row r="139" ht="19.5" customHeight="1" x14ac:dyDescent="0.2"/>
    <row r="140" ht="19.5" customHeight="1" x14ac:dyDescent="0.2"/>
    <row r="141" ht="19.5" customHeight="1" x14ac:dyDescent="0.2"/>
    <row r="142" ht="19.5" customHeight="1" x14ac:dyDescent="0.2"/>
    <row r="143" ht="19.5" customHeight="1" x14ac:dyDescent="0.2"/>
    <row r="144" ht="19.5" customHeight="1" x14ac:dyDescent="0.2"/>
    <row r="145" ht="19.5" customHeight="1" x14ac:dyDescent="0.2"/>
    <row r="146" ht="19.5" customHeight="1" x14ac:dyDescent="0.2"/>
    <row r="147" ht="19.5" customHeight="1" x14ac:dyDescent="0.2"/>
    <row r="148" ht="19.5" customHeight="1" x14ac:dyDescent="0.2"/>
    <row r="149" ht="19.5" customHeight="1" x14ac:dyDescent="0.2"/>
  </sheetData>
  <mergeCells count="216">
    <mergeCell ref="A39:U39"/>
    <mergeCell ref="W39:Y40"/>
    <mergeCell ref="Z39:AB40"/>
    <mergeCell ref="AC39:AE40"/>
    <mergeCell ref="AF39:AH40"/>
    <mergeCell ref="AI39:AK40"/>
    <mergeCell ref="A40:U40"/>
    <mergeCell ref="AF36:AK36"/>
    <mergeCell ref="A37:U37"/>
    <mergeCell ref="A38:U38"/>
    <mergeCell ref="W38:Y38"/>
    <mergeCell ref="Z38:AB38"/>
    <mergeCell ref="AC38:AE38"/>
    <mergeCell ref="AF38:AH38"/>
    <mergeCell ref="AI38:AK38"/>
    <mergeCell ref="A36:B36"/>
    <mergeCell ref="C36:O36"/>
    <mergeCell ref="P36:S36"/>
    <mergeCell ref="T36:U36"/>
    <mergeCell ref="V36:Y36"/>
    <mergeCell ref="Z36:AE36"/>
    <mergeCell ref="AF34:AK34"/>
    <mergeCell ref="A35:B35"/>
    <mergeCell ref="C35:O35"/>
    <mergeCell ref="P35:S35"/>
    <mergeCell ref="T35:U35"/>
    <mergeCell ref="V35:Y35"/>
    <mergeCell ref="Z35:AE35"/>
    <mergeCell ref="AF35:AK35"/>
    <mergeCell ref="A34:B34"/>
    <mergeCell ref="C34:O34"/>
    <mergeCell ref="P34:S34"/>
    <mergeCell ref="T34:U34"/>
    <mergeCell ref="V34:Y34"/>
    <mergeCell ref="Z34:AE34"/>
    <mergeCell ref="AF32:AK32"/>
    <mergeCell ref="A33:B33"/>
    <mergeCell ref="C33:O33"/>
    <mergeCell ref="P33:S33"/>
    <mergeCell ref="T33:U33"/>
    <mergeCell ref="V33:Y33"/>
    <mergeCell ref="Z33:AE33"/>
    <mergeCell ref="AF33:AK33"/>
    <mergeCell ref="A32:B32"/>
    <mergeCell ref="C32:O32"/>
    <mergeCell ref="P32:S32"/>
    <mergeCell ref="T32:U32"/>
    <mergeCell ref="V32:Y32"/>
    <mergeCell ref="Z32:AE32"/>
    <mergeCell ref="AF30:AK30"/>
    <mergeCell ref="A31:B31"/>
    <mergeCell ref="C31:O31"/>
    <mergeCell ref="P31:S31"/>
    <mergeCell ref="T31:U31"/>
    <mergeCell ref="V31:Y31"/>
    <mergeCell ref="Z31:AE31"/>
    <mergeCell ref="AF31:AK31"/>
    <mergeCell ref="A30:B30"/>
    <mergeCell ref="C30:O30"/>
    <mergeCell ref="P30:S30"/>
    <mergeCell ref="T30:U30"/>
    <mergeCell ref="V30:Y30"/>
    <mergeCell ref="Z30:AE30"/>
    <mergeCell ref="AF28:AK28"/>
    <mergeCell ref="A29:B29"/>
    <mergeCell ref="C29:O29"/>
    <mergeCell ref="P29:S29"/>
    <mergeCell ref="T29:U29"/>
    <mergeCell ref="V29:Y29"/>
    <mergeCell ref="Z29:AE29"/>
    <mergeCell ref="AF29:AK29"/>
    <mergeCell ref="A28:B28"/>
    <mergeCell ref="C28:O28"/>
    <mergeCell ref="P28:S28"/>
    <mergeCell ref="T28:U28"/>
    <mergeCell ref="V28:Y28"/>
    <mergeCell ref="Z28:AE28"/>
    <mergeCell ref="AF26:AK26"/>
    <mergeCell ref="A27:B27"/>
    <mergeCell ref="C27:O27"/>
    <mergeCell ref="P27:S27"/>
    <mergeCell ref="T27:U27"/>
    <mergeCell ref="V27:Y27"/>
    <mergeCell ref="Z27:AE27"/>
    <mergeCell ref="AF27:AK27"/>
    <mergeCell ref="A26:B26"/>
    <mergeCell ref="C26:O26"/>
    <mergeCell ref="P26:S26"/>
    <mergeCell ref="T26:U26"/>
    <mergeCell ref="V26:Y26"/>
    <mergeCell ref="Z26:AE26"/>
    <mergeCell ref="AF24:AK24"/>
    <mergeCell ref="A25:B25"/>
    <mergeCell ref="C25:O25"/>
    <mergeCell ref="P25:S25"/>
    <mergeCell ref="T25:U25"/>
    <mergeCell ref="V25:Y25"/>
    <mergeCell ref="Z25:AE25"/>
    <mergeCell ref="AF25:AK25"/>
    <mergeCell ref="A24:B24"/>
    <mergeCell ref="C24:O24"/>
    <mergeCell ref="P24:S24"/>
    <mergeCell ref="T24:U24"/>
    <mergeCell ref="V24:Y24"/>
    <mergeCell ref="Z24:AE24"/>
    <mergeCell ref="AF22:AK22"/>
    <mergeCell ref="A23:B23"/>
    <mergeCell ref="C23:O23"/>
    <mergeCell ref="P23:S23"/>
    <mergeCell ref="T23:U23"/>
    <mergeCell ref="V23:Y23"/>
    <mergeCell ref="Z23:AE23"/>
    <mergeCell ref="AF23:AK23"/>
    <mergeCell ref="A22:B22"/>
    <mergeCell ref="C22:O22"/>
    <mergeCell ref="P22:S22"/>
    <mergeCell ref="T22:U22"/>
    <mergeCell ref="V22:Y22"/>
    <mergeCell ref="Z22:AE22"/>
    <mergeCell ref="AF20:AK20"/>
    <mergeCell ref="A21:B21"/>
    <mergeCell ref="C21:O21"/>
    <mergeCell ref="P21:S21"/>
    <mergeCell ref="T21:U21"/>
    <mergeCell ref="V21:Y21"/>
    <mergeCell ref="Z21:AE21"/>
    <mergeCell ref="AF21:AK21"/>
    <mergeCell ref="A20:B20"/>
    <mergeCell ref="C20:O20"/>
    <mergeCell ref="P20:S20"/>
    <mergeCell ref="T20:U20"/>
    <mergeCell ref="V20:Y20"/>
    <mergeCell ref="Z20:AE20"/>
    <mergeCell ref="AF18:AK18"/>
    <mergeCell ref="A19:B19"/>
    <mergeCell ref="C19:O19"/>
    <mergeCell ref="P19:S19"/>
    <mergeCell ref="T19:U19"/>
    <mergeCell ref="V19:Y19"/>
    <mergeCell ref="Z19:AE19"/>
    <mergeCell ref="AF19:AK19"/>
    <mergeCell ref="A18:B18"/>
    <mergeCell ref="C18:O18"/>
    <mergeCell ref="P18:S18"/>
    <mergeCell ref="T18:U18"/>
    <mergeCell ref="V18:Y18"/>
    <mergeCell ref="Z18:AE18"/>
    <mergeCell ref="AF16:AK16"/>
    <mergeCell ref="A17:B17"/>
    <mergeCell ref="C17:O17"/>
    <mergeCell ref="P17:S17"/>
    <mergeCell ref="T17:U17"/>
    <mergeCell ref="V17:Y17"/>
    <mergeCell ref="Z17:AE17"/>
    <mergeCell ref="AF17:AK17"/>
    <mergeCell ref="A16:B16"/>
    <mergeCell ref="C16:O16"/>
    <mergeCell ref="P16:S16"/>
    <mergeCell ref="T16:U16"/>
    <mergeCell ref="V16:Y16"/>
    <mergeCell ref="Z16:AE16"/>
    <mergeCell ref="AF14:AK14"/>
    <mergeCell ref="A15:B15"/>
    <mergeCell ref="C15:O15"/>
    <mergeCell ref="P15:S15"/>
    <mergeCell ref="T15:U15"/>
    <mergeCell ref="V15:Y15"/>
    <mergeCell ref="Z15:AE15"/>
    <mergeCell ref="AF15:AK15"/>
    <mergeCell ref="A14:B14"/>
    <mergeCell ref="C14:O14"/>
    <mergeCell ref="P14:S14"/>
    <mergeCell ref="T14:U14"/>
    <mergeCell ref="V14:Y14"/>
    <mergeCell ref="Z14:AE14"/>
    <mergeCell ref="AF12:AK12"/>
    <mergeCell ref="A13:B13"/>
    <mergeCell ref="C13:O13"/>
    <mergeCell ref="P13:S13"/>
    <mergeCell ref="T13:U13"/>
    <mergeCell ref="V13:Y13"/>
    <mergeCell ref="Z13:AE13"/>
    <mergeCell ref="AF13:AK13"/>
    <mergeCell ref="A12:B12"/>
    <mergeCell ref="C12:O12"/>
    <mergeCell ref="P12:S12"/>
    <mergeCell ref="T12:U12"/>
    <mergeCell ref="V12:Y12"/>
    <mergeCell ref="Z12:AE12"/>
    <mergeCell ref="AF9:AK10"/>
    <mergeCell ref="A11:B11"/>
    <mergeCell ref="C11:O11"/>
    <mergeCell ref="P11:S11"/>
    <mergeCell ref="T11:U11"/>
    <mergeCell ref="V11:Y11"/>
    <mergeCell ref="Z11:AE11"/>
    <mergeCell ref="AF11:AK11"/>
    <mergeCell ref="A9:B10"/>
    <mergeCell ref="C9:O10"/>
    <mergeCell ref="P9:S10"/>
    <mergeCell ref="T9:U10"/>
    <mergeCell ref="V9:Y10"/>
    <mergeCell ref="Z9:AE10"/>
    <mergeCell ref="A6:D6"/>
    <mergeCell ref="E6:Y6"/>
    <mergeCell ref="A7:D7"/>
    <mergeCell ref="E7:Y7"/>
    <mergeCell ref="AB7:AG7"/>
    <mergeCell ref="AH7:AK7"/>
    <mergeCell ref="A1:C2"/>
    <mergeCell ref="D1:O2"/>
    <mergeCell ref="AD2:AE2"/>
    <mergeCell ref="AF2:AG2"/>
    <mergeCell ref="AI2:AJ2"/>
    <mergeCell ref="V4:X4"/>
    <mergeCell ref="Y4:AK4"/>
  </mergeCells>
  <phoneticPr fontId="1"/>
  <dataValidations count="1">
    <dataValidation type="list" allowBlank="1" showInputMessage="1" showErrorMessage="1" sqref="T11:U33" xr:uid="{590178F9-E4F4-45DB-B9B0-58753A92BED2}">
      <formula1>$AM$11:$AM$30</formula1>
    </dataValidation>
  </dataValidations>
  <printOptions horizontalCentered="1" verticalCentered="1"/>
  <pageMargins left="0.39370078740157483" right="0.39370078740157483" top="0.74803149606299213" bottom="0.74803149606299213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22</vt:i4>
      </vt:variant>
    </vt:vector>
  </HeadingPairs>
  <TitlesOfParts>
    <vt:vector size="44" baseType="lpstr">
      <vt:lpstr>記入例</vt:lpstr>
      <vt:lpstr>鏡(表紙)</vt:lpstr>
      <vt:lpstr>№1</vt:lpstr>
      <vt:lpstr>№2</vt:lpstr>
      <vt:lpstr>№3</vt:lpstr>
      <vt:lpstr>№4</vt:lpstr>
      <vt:lpstr>№5</vt:lpstr>
      <vt:lpstr>№6</vt:lpstr>
      <vt:lpstr>№7</vt:lpstr>
      <vt:lpstr>№8</vt:lpstr>
      <vt:lpstr>№9</vt:lpstr>
      <vt:lpstr>№10</vt:lpstr>
      <vt:lpstr>№11</vt:lpstr>
      <vt:lpstr>№12</vt:lpstr>
      <vt:lpstr>№13</vt:lpstr>
      <vt:lpstr>№14</vt:lpstr>
      <vt:lpstr>№15</vt:lpstr>
      <vt:lpstr>№16</vt:lpstr>
      <vt:lpstr>№17</vt:lpstr>
      <vt:lpstr>№18</vt:lpstr>
      <vt:lpstr>№19</vt:lpstr>
      <vt:lpstr>№20</vt:lpstr>
      <vt:lpstr>№1!Print_Area</vt:lpstr>
      <vt:lpstr>№10!Print_Area</vt:lpstr>
      <vt:lpstr>№11!Print_Area</vt:lpstr>
      <vt:lpstr>№12!Print_Area</vt:lpstr>
      <vt:lpstr>№13!Print_Area</vt:lpstr>
      <vt:lpstr>№14!Print_Area</vt:lpstr>
      <vt:lpstr>№15!Print_Area</vt:lpstr>
      <vt:lpstr>№16!Print_Area</vt:lpstr>
      <vt:lpstr>№17!Print_Area</vt:lpstr>
      <vt:lpstr>№18!Print_Area</vt:lpstr>
      <vt:lpstr>№19!Print_Area</vt:lpstr>
      <vt:lpstr>№2!Print_Area</vt:lpstr>
      <vt:lpstr>№20!Print_Area</vt:lpstr>
      <vt:lpstr>№3!Print_Area</vt:lpstr>
      <vt:lpstr>№4!Print_Area</vt:lpstr>
      <vt:lpstr>№5!Print_Area</vt:lpstr>
      <vt:lpstr>№6!Print_Area</vt:lpstr>
      <vt:lpstr>№7!Print_Area</vt:lpstr>
      <vt:lpstr>№8!Print_Area</vt:lpstr>
      <vt:lpstr>№9!Print_Area</vt:lpstr>
      <vt:lpstr>記入例!Print_Area</vt:lpstr>
      <vt:lpstr>'鏡(表紙)'!Print_Area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ymazaki</dc:creator>
  <cp:lastModifiedBy>fujishima</cp:lastModifiedBy>
  <cp:lastPrinted>2023-02-15T06:23:55Z</cp:lastPrinted>
  <dcterms:created xsi:type="dcterms:W3CDTF">2014-09-26T05:43:49Z</dcterms:created>
  <dcterms:modified xsi:type="dcterms:W3CDTF">2023-09-29T06:21:41Z</dcterms:modified>
</cp:coreProperties>
</file>